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ekretariat perusahaan\PENCURIAN TBS\"/>
    </mc:Choice>
  </mc:AlternateContent>
  <xr:revisionPtr revIDLastSave="0" documentId="13_ncr:1_{4DCEDE6C-3921-4F8F-8682-50516E6E50E5}" xr6:coauthVersionLast="47" xr6:coauthVersionMax="47" xr10:uidLastSave="{00000000-0000-0000-0000-000000000000}"/>
  <bookViews>
    <workbookView xWindow="-110" yWindow="-110" windowWidth="19420" windowHeight="10300" activeTab="2" xr2:uid="{07B50E48-CA50-4A04-8757-B287DCD84CD3}"/>
  </bookViews>
  <sheets>
    <sheet name="UJUNG LAMIE" sheetId="1" r:id="rId1"/>
    <sheet name="TANOH MAKMOE SEUJAHTERA" sheetId="2" r:id="rId2"/>
    <sheet name="KRUENG LUAS" sheetId="3" r:id="rId3"/>
    <sheet name="BATEE PUTEH" sheetId="4" r:id="rId4"/>
    <sheet name="REKAP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3" l="1"/>
  <c r="D37" i="3"/>
  <c r="D5" i="5"/>
  <c r="E5" i="5"/>
  <c r="F5" i="5"/>
  <c r="G5" i="5"/>
  <c r="H5" i="5"/>
  <c r="I5" i="5"/>
  <c r="J5" i="5"/>
  <c r="D6" i="5"/>
  <c r="E6" i="5"/>
  <c r="F6" i="5"/>
  <c r="G6" i="5"/>
  <c r="H6" i="5"/>
  <c r="I6" i="5"/>
  <c r="J6" i="5"/>
  <c r="D7" i="5"/>
  <c r="E7" i="5"/>
  <c r="F7" i="5"/>
  <c r="G7" i="5"/>
  <c r="H7" i="5"/>
  <c r="I7" i="5"/>
  <c r="J7" i="5"/>
  <c r="C7" i="5"/>
  <c r="C6" i="5"/>
  <c r="C5" i="5"/>
  <c r="D4" i="5"/>
  <c r="E4" i="5"/>
  <c r="F4" i="5"/>
  <c r="G4" i="5"/>
  <c r="H4" i="5"/>
  <c r="I4" i="5"/>
  <c r="J4" i="5"/>
  <c r="C4" i="5"/>
</calcChain>
</file>

<file path=xl/sharedStrings.xml><?xml version="1.0" encoding="utf-8"?>
<sst xmlns="http://schemas.openxmlformats.org/spreadsheetml/2006/main" count="630" uniqueCount="98">
  <si>
    <t>Tgl</t>
  </si>
  <si>
    <t>Realisasi Produksi</t>
  </si>
  <si>
    <t>Produksi yang Hilang</t>
  </si>
  <si>
    <t>BLOK KEJADIAN (AFD,TT, No Blok)</t>
  </si>
  <si>
    <t>Produksi yang diselamatkan</t>
  </si>
  <si>
    <t>Hari ini</t>
  </si>
  <si>
    <t>( Kg )</t>
  </si>
  <si>
    <t>Rp</t>
  </si>
  <si>
    <t>-</t>
  </si>
  <si>
    <t>Afd 2, 2013, 13.AN
Afd 4, 2012, 12.F</t>
  </si>
  <si>
    <t>1,776,000</t>
  </si>
  <si>
    <t>Afd 2, 2013, 13.AO</t>
  </si>
  <si>
    <t>Afd 4, 2012, 12.G</t>
  </si>
  <si>
    <t>Afd 2, 2013, 13.K &amp; 13 L</t>
  </si>
  <si>
    <t>Afd 4, 2012, 12.E</t>
  </si>
  <si>
    <t>Afd 2, 2013, 13.AN</t>
  </si>
  <si>
    <t>Afd 1, 2013, 13.BJ</t>
  </si>
  <si>
    <t>1,940,000</t>
  </si>
  <si>
    <t xml:space="preserve">Afd 1, 2013, 13.BF </t>
  </si>
  <si>
    <t>1,200,000</t>
  </si>
  <si>
    <t xml:space="preserve">Afd 2, 2013, 13.AO </t>
  </si>
  <si>
    <t>JULI 2026</t>
  </si>
  <si>
    <t>Ujung Lamie = 4</t>
  </si>
  <si>
    <t>Tanoh Makmoe Seujahtera = 3</t>
  </si>
  <si>
    <t>24,344,000</t>
  </si>
  <si>
    <t>AFD1(96E,12D,C), AFD4(96AW)</t>
  </si>
  <si>
    <t>21,780,000</t>
  </si>
  <si>
    <t>AFD1 ( 96.D,E ), AFD4 ( 96AX )</t>
  </si>
  <si>
    <t>28,200,000</t>
  </si>
  <si>
    <t>AFD1(96A,12A), AFD4(13AB)</t>
  </si>
  <si>
    <t>31,940,000</t>
  </si>
  <si>
    <t>AFD1(96A), AFD4(96AW)</t>
  </si>
  <si>
    <t>16,390,000</t>
  </si>
  <si>
    <t>AFD4 1996 (96 BA)</t>
  </si>
  <si>
    <t>19,820,000</t>
  </si>
  <si>
    <t>AFD1 1996 (96D), AFD4 (13.AB)</t>
  </si>
  <si>
    <t>17,380,000</t>
  </si>
  <si>
    <t>AFD4 1996 (96 AW)</t>
  </si>
  <si>
    <t>27,176,000</t>
  </si>
  <si>
    <t>AFD1 1995 (95 B), AFD4 (96BA)</t>
  </si>
  <si>
    <t>14,916,000</t>
  </si>
  <si>
    <t>AFD4 96.BC,97.B, 13.Z</t>
  </si>
  <si>
    <t>19,876,000</t>
  </si>
  <si>
    <t>AFD 3 1996, 2013 (96 AF, 13 N) AFD 1 (12.B)</t>
  </si>
  <si>
    <t>35,904,000</t>
  </si>
  <si>
    <t>AFD1 2012 (12 C) AFD IV 96.AX, 97.B, 12.C</t>
  </si>
  <si>
    <t>23,844,000</t>
  </si>
  <si>
    <t>AFD1 (95.C, 96.D) AFD IV 96.AV, 13.X</t>
  </si>
  <si>
    <t>32,796,000</t>
  </si>
  <si>
    <t>AFD1 (95.A, 96.A) AFD IV 96.BA, 97.B</t>
  </si>
  <si>
    <t>37,120,000</t>
  </si>
  <si>
    <t>AFD1 (95.A, 96.D) AFD IV 96.BD, 97.D, 12.F</t>
  </si>
  <si>
    <t>28,696,000</t>
  </si>
  <si>
    <t>AFD1 95.B, 96.C, 12.C AFD IV 96.AW, 12.X</t>
  </si>
  <si>
    <t>21,672,000</t>
  </si>
  <si>
    <t>AFD1 (96.B, 12.D) AFD IV 96.AX, 13.Z</t>
  </si>
  <si>
    <t>22,564,000</t>
  </si>
  <si>
    <t>AFD1 96.A, 12.A, AFD IV 96.AW, 13.X, 12.F</t>
  </si>
  <si>
    <t>19,978,000</t>
  </si>
  <si>
    <t>AFD1 96.D, 12.D AFD IV 12.F, 13.X, 14.A</t>
  </si>
  <si>
    <t>10,880,000</t>
  </si>
  <si>
    <t>22,556,000</t>
  </si>
  <si>
    <t>AFD1 96.C, 12.C AFD IV 96.AW, 13.X</t>
  </si>
  <si>
    <t>25,896,000</t>
  </si>
  <si>
    <t>AFD1 96.B, 12.B AFD IV 96.BA, 97.B, 13.Z</t>
  </si>
  <si>
    <t>27,704,000</t>
  </si>
  <si>
    <t>AFD1 96.D, 12.B AFD IV 96.AW, 13.Z</t>
  </si>
  <si>
    <t>25,432,000</t>
  </si>
  <si>
    <t>AFD1 96.C, 12.D AFD IV 96.BC, 13.Z</t>
  </si>
  <si>
    <t>22,032,000</t>
  </si>
  <si>
    <t>AFD1 96.B, 12.C AFD IV 96.BD, 13.C</t>
  </si>
  <si>
    <t>23,252,000</t>
  </si>
  <si>
    <t>AFD1 96.E, 12.C AFD IV 96.B, 12.F</t>
  </si>
  <si>
    <t>23,444,000</t>
  </si>
  <si>
    <t>AFD1 96.B, 12.A AFD IV 96.AV, 13.X</t>
  </si>
  <si>
    <t>26,976,000</t>
  </si>
  <si>
    <t>AFD1 96.C, AFD IV 96.BA, 13.Z</t>
  </si>
  <si>
    <t>24,790,000</t>
  </si>
  <si>
    <t>AFD1 96.B, 12.C AFD IV 96.BD, 12.F</t>
  </si>
  <si>
    <t>15,962,000</t>
  </si>
  <si>
    <t>AFD1 96.A, 12.A AFD IV 13.AB, 12.F</t>
  </si>
  <si>
    <t>9,064,000</t>
  </si>
  <si>
    <t>AFD1 96.E, 12.C AFD IV 96.BX, 12.Z</t>
  </si>
  <si>
    <t>16,472,000</t>
  </si>
  <si>
    <t>AFD1 96.D, 12.D AFD IV 96.AD, 13.X</t>
  </si>
  <si>
    <t>Krueng Luas = 5</t>
  </si>
  <si>
    <t>Batee Puteh = 2</t>
  </si>
  <si>
    <t>Kasus Pencurian</t>
  </si>
  <si>
    <t>10,890</t>
  </si>
  <si>
    <t>14,100</t>
  </si>
  <si>
    <t>15,970</t>
  </si>
  <si>
    <t>9,910</t>
  </si>
  <si>
    <t>8,690</t>
  </si>
  <si>
    <t>18,560</t>
  </si>
  <si>
    <t>KL</t>
  </si>
  <si>
    <t>UL</t>
  </si>
  <si>
    <t>TMS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</si>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</sst>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sz val="9"/>
      <color theme="1"/>
      <name val="Book Antiqua"/>
      <family val="1"/>
    </font>
    <font>
      <b/>
      <sz val="12"/>
      <color theme="1"/>
      <name val="Book Antiqua"/>
      <family val="1"/>
    </font>
    <font>
      <u/>
      <sz val="11"/>
      <color theme="10"/>
      <name val="Calibri"/>
      <family val="2"/>
      <scheme val="minor"/>
    </font>
    <font>
      <b/>
      <sz val="11"/>
      <color rgb="FFFF0000"/>
      <name val="Cambria"/>
      <family val="1"/>
    </font>
    <font>
      <b/>
      <sz val="11"/>
      <color theme="1"/>
      <name val="Cambria"/>
      <family val="1"/>
    </font>
    <font>
      <sz val="8"/>
      <color theme="1"/>
      <name val="Book Antiqua"/>
      <family val="1"/>
    </font>
    <font>
      <sz val="11"/>
      <color rgb="FF000000"/>
      <name val="Calibri"/>
      <family val="2"/>
      <scheme val="minor"/>
    </font>
    <font>
      <sz val="12"/>
      <color rgb="FFFF000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BAD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0" fillId="2" borderId="6" xfId="0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2" borderId="6" xfId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right" wrapText="1"/>
    </xf>
    <xf numFmtId="0" fontId="5" fillId="4" borderId="6" xfId="0" applyFont="1" applyFill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2" borderId="7" xfId="0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0" fillId="0" borderId="0" xfId="0" applyNumberFormat="1"/>
    <xf numFmtId="2" fontId="1" fillId="2" borderId="6" xfId="0" applyNumberFormat="1" applyFont="1" applyFill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3.ao/" TargetMode="External"/><Relationship Id="rId1" Type="http://schemas.openxmlformats.org/officeDocument/2006/relationships/hyperlink" Target="http://13.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5AEB-4A8F-44D6-9FC8-5A3979852D84}">
  <dimension ref="B1:J36"/>
  <sheetViews>
    <sheetView workbookViewId="0">
      <selection activeCell="E19" sqref="E19"/>
    </sheetView>
  </sheetViews>
  <sheetFormatPr defaultRowHeight="14.5" x14ac:dyDescent="0.35"/>
  <sheetData>
    <row r="1" spans="2:10" x14ac:dyDescent="0.35">
      <c r="B1" t="s">
        <v>21</v>
      </c>
      <c r="C1" t="s">
        <v>22</v>
      </c>
    </row>
    <row r="2" spans="2:10" ht="15" thickBot="1" x14ac:dyDescent="0.4"/>
    <row r="3" spans="2:10" ht="31" customHeight="1" thickBot="1" x14ac:dyDescent="0.4">
      <c r="B3" s="29" t="s">
        <v>0</v>
      </c>
      <c r="C3" s="12" t="s">
        <v>1</v>
      </c>
      <c r="D3" s="32" t="s">
        <v>2</v>
      </c>
      <c r="E3" s="33"/>
      <c r="F3" s="36" t="s">
        <v>3</v>
      </c>
      <c r="G3" s="32" t="s">
        <v>4</v>
      </c>
      <c r="H3" s="33"/>
      <c r="I3" s="36" t="s">
        <v>3</v>
      </c>
      <c r="J3" s="36" t="s">
        <v>87</v>
      </c>
    </row>
    <row r="4" spans="2:10" ht="16" thickBot="1" x14ac:dyDescent="0.4">
      <c r="B4" s="30"/>
      <c r="C4" s="1" t="s">
        <v>5</v>
      </c>
      <c r="D4" s="34"/>
      <c r="E4" s="35"/>
      <c r="F4" s="37"/>
      <c r="G4" s="34"/>
      <c r="H4" s="35"/>
      <c r="I4" s="37"/>
      <c r="J4" s="37"/>
    </row>
    <row r="5" spans="2:10" ht="16" thickBot="1" x14ac:dyDescent="0.4">
      <c r="B5" s="31"/>
      <c r="C5" s="1" t="s">
        <v>6</v>
      </c>
      <c r="D5" s="1" t="s">
        <v>6</v>
      </c>
      <c r="E5" s="1" t="s">
        <v>7</v>
      </c>
      <c r="F5" s="38"/>
      <c r="G5" s="1" t="s">
        <v>6</v>
      </c>
      <c r="H5" s="1" t="s">
        <v>7</v>
      </c>
      <c r="I5" s="38"/>
      <c r="J5" s="38"/>
    </row>
    <row r="6" spans="2:10" ht="16" thickBot="1" x14ac:dyDescent="0.4">
      <c r="B6" s="2">
        <v>1</v>
      </c>
      <c r="C6" s="3">
        <v>37.65</v>
      </c>
      <c r="D6" s="3" t="s">
        <v>8</v>
      </c>
      <c r="E6" s="4" t="s">
        <v>8</v>
      </c>
      <c r="F6" s="5"/>
      <c r="G6" s="5"/>
      <c r="H6" s="4" t="s">
        <v>8</v>
      </c>
      <c r="I6" s="6"/>
      <c r="J6" s="19"/>
    </row>
    <row r="7" spans="2:10" ht="16" thickBot="1" x14ac:dyDescent="0.4">
      <c r="B7" s="2">
        <v>2</v>
      </c>
      <c r="C7" s="3">
        <v>76.69</v>
      </c>
      <c r="D7" s="3" t="s">
        <v>8</v>
      </c>
      <c r="E7" s="4" t="s">
        <v>8</v>
      </c>
      <c r="F7" s="5"/>
      <c r="G7" s="5"/>
      <c r="H7" s="4" t="s">
        <v>8</v>
      </c>
      <c r="I7" s="6"/>
      <c r="J7" s="20"/>
    </row>
    <row r="8" spans="2:10" ht="16" thickBot="1" x14ac:dyDescent="0.4">
      <c r="B8" s="2">
        <v>3</v>
      </c>
      <c r="C8" s="3">
        <v>78.39</v>
      </c>
      <c r="D8" s="3" t="s">
        <v>8</v>
      </c>
      <c r="E8" s="4" t="s">
        <v>8</v>
      </c>
      <c r="F8" s="5"/>
      <c r="G8" s="5"/>
      <c r="H8" s="4" t="s">
        <v>8</v>
      </c>
      <c r="I8" s="6"/>
      <c r="J8" s="20"/>
    </row>
    <row r="9" spans="2:10" ht="16" thickBot="1" x14ac:dyDescent="0.4">
      <c r="B9" s="2">
        <v>4</v>
      </c>
      <c r="C9" s="3">
        <v>68.650000000000006</v>
      </c>
      <c r="D9" s="3" t="s">
        <v>8</v>
      </c>
      <c r="E9" s="4" t="s">
        <v>8</v>
      </c>
      <c r="F9" s="5"/>
      <c r="G9" s="5"/>
      <c r="H9" s="4" t="s">
        <v>8</v>
      </c>
      <c r="I9" s="6"/>
      <c r="J9" s="20"/>
    </row>
    <row r="10" spans="2:10" ht="16" thickBot="1" x14ac:dyDescent="0.4">
      <c r="B10" s="2">
        <v>5</v>
      </c>
      <c r="C10" s="3" t="s">
        <v>8</v>
      </c>
      <c r="D10" s="3" t="s">
        <v>8</v>
      </c>
      <c r="E10" s="4" t="s">
        <v>8</v>
      </c>
      <c r="F10" s="5"/>
      <c r="G10" s="5"/>
      <c r="H10" s="4" t="s">
        <v>8</v>
      </c>
      <c r="I10" s="6"/>
      <c r="J10" s="20"/>
    </row>
    <row r="11" spans="2:10" ht="16" thickBot="1" x14ac:dyDescent="0.4">
      <c r="B11" s="2">
        <v>6</v>
      </c>
      <c r="C11" s="3">
        <v>98.09</v>
      </c>
      <c r="D11" s="3" t="s">
        <v>8</v>
      </c>
      <c r="E11" s="4" t="s">
        <v>8</v>
      </c>
      <c r="F11" s="5"/>
      <c r="G11" s="5"/>
      <c r="H11" s="4" t="s">
        <v>8</v>
      </c>
      <c r="I11" s="6"/>
      <c r="J11" s="20"/>
    </row>
    <row r="12" spans="2:10" ht="93.5" thickBot="1" x14ac:dyDescent="0.4">
      <c r="B12" s="2">
        <v>7</v>
      </c>
      <c r="C12" s="7">
        <v>57.85</v>
      </c>
      <c r="D12" s="7">
        <v>276</v>
      </c>
      <c r="E12" s="1">
        <v>552000</v>
      </c>
      <c r="F12" s="1" t="s">
        <v>9</v>
      </c>
      <c r="G12" s="1">
        <v>888</v>
      </c>
      <c r="H12" s="1" t="s">
        <v>10</v>
      </c>
      <c r="I12" s="6"/>
      <c r="J12" s="2">
        <v>2</v>
      </c>
    </row>
    <row r="13" spans="2:10" ht="47" thickBot="1" x14ac:dyDescent="0.4">
      <c r="B13" s="2">
        <v>8</v>
      </c>
      <c r="C13" s="7">
        <v>91.74</v>
      </c>
      <c r="D13" s="3">
        <v>940</v>
      </c>
      <c r="E13" s="4">
        <v>1880000</v>
      </c>
      <c r="F13" s="4" t="s">
        <v>11</v>
      </c>
      <c r="G13" s="1" t="s">
        <v>8</v>
      </c>
      <c r="H13" s="4" t="s">
        <v>8</v>
      </c>
      <c r="I13" s="6"/>
      <c r="J13" s="2">
        <v>1</v>
      </c>
    </row>
    <row r="14" spans="2:10" ht="16" thickBot="1" x14ac:dyDescent="0.4">
      <c r="B14" s="2">
        <v>9</v>
      </c>
      <c r="C14" s="7">
        <v>55.31</v>
      </c>
      <c r="D14" s="3" t="s">
        <v>8</v>
      </c>
      <c r="E14" s="4" t="s">
        <v>8</v>
      </c>
      <c r="F14" s="6"/>
      <c r="G14" s="1" t="s">
        <v>8</v>
      </c>
      <c r="H14" s="4" t="s">
        <v>8</v>
      </c>
      <c r="I14" s="6"/>
      <c r="J14" s="2" t="s">
        <v>8</v>
      </c>
    </row>
    <row r="15" spans="2:10" ht="47" thickBot="1" x14ac:dyDescent="0.4">
      <c r="B15" s="2">
        <v>10</v>
      </c>
      <c r="C15" s="7">
        <v>70.02</v>
      </c>
      <c r="D15" s="8"/>
      <c r="E15" s="4" t="s">
        <v>8</v>
      </c>
      <c r="F15" s="1" t="s">
        <v>12</v>
      </c>
      <c r="G15" s="1">
        <v>250</v>
      </c>
      <c r="H15" s="4">
        <v>500000</v>
      </c>
      <c r="I15" s="6"/>
      <c r="J15" s="2" t="s">
        <v>8</v>
      </c>
    </row>
    <row r="16" spans="2:10" ht="16" thickBot="1" x14ac:dyDescent="0.4">
      <c r="B16" s="9">
        <v>11</v>
      </c>
      <c r="C16" s="7">
        <v>72.23</v>
      </c>
      <c r="D16" s="8"/>
      <c r="E16" s="4" t="s">
        <v>8</v>
      </c>
      <c r="F16" s="1"/>
      <c r="G16" s="6"/>
      <c r="H16" s="4" t="s">
        <v>8</v>
      </c>
      <c r="I16" s="6"/>
      <c r="J16" s="2" t="s">
        <v>8</v>
      </c>
    </row>
    <row r="17" spans="2:10" ht="16" thickBot="1" x14ac:dyDescent="0.4">
      <c r="B17" s="9">
        <v>12</v>
      </c>
      <c r="C17" s="7">
        <v>9.77</v>
      </c>
      <c r="D17" s="7" t="s">
        <v>8</v>
      </c>
      <c r="E17" s="4" t="s">
        <v>8</v>
      </c>
      <c r="F17" s="6"/>
      <c r="G17" s="1" t="s">
        <v>8</v>
      </c>
      <c r="H17" s="4" t="s">
        <v>8</v>
      </c>
      <c r="I17" s="6"/>
      <c r="J17" s="2">
        <v>1</v>
      </c>
    </row>
    <row r="18" spans="2:10" ht="62.5" thickBot="1" x14ac:dyDescent="0.4">
      <c r="B18" s="2">
        <v>13</v>
      </c>
      <c r="C18" s="7">
        <v>72</v>
      </c>
      <c r="D18" s="7">
        <v>770</v>
      </c>
      <c r="E18" s="4">
        <v>1540000</v>
      </c>
      <c r="F18" s="1" t="s">
        <v>13</v>
      </c>
      <c r="G18" s="1" t="s">
        <v>8</v>
      </c>
      <c r="H18" s="4" t="s">
        <v>8</v>
      </c>
      <c r="I18" s="6"/>
      <c r="J18" s="2">
        <v>2</v>
      </c>
    </row>
    <row r="19" spans="2:10" ht="47" thickBot="1" x14ac:dyDescent="0.4">
      <c r="B19" s="9">
        <v>14</v>
      </c>
      <c r="C19" s="7">
        <v>83.75</v>
      </c>
      <c r="D19" s="7" t="s">
        <v>8</v>
      </c>
      <c r="E19" s="4" t="s">
        <v>8</v>
      </c>
      <c r="F19" s="1" t="s">
        <v>14</v>
      </c>
      <c r="G19" s="1">
        <v>150</v>
      </c>
      <c r="H19" s="4">
        <v>300000</v>
      </c>
      <c r="I19" s="6"/>
      <c r="J19" s="2">
        <v>1</v>
      </c>
    </row>
    <row r="20" spans="2:10" ht="47" thickBot="1" x14ac:dyDescent="0.4">
      <c r="B20" s="2">
        <v>15</v>
      </c>
      <c r="C20" s="7">
        <v>68.33</v>
      </c>
      <c r="D20" s="7">
        <v>350</v>
      </c>
      <c r="E20" s="4">
        <v>700000</v>
      </c>
      <c r="F20" s="4" t="s">
        <v>15</v>
      </c>
      <c r="G20" s="1" t="s">
        <v>8</v>
      </c>
      <c r="H20" s="4" t="s">
        <v>8</v>
      </c>
      <c r="I20" s="6"/>
      <c r="J20" s="2">
        <v>1</v>
      </c>
    </row>
    <row r="21" spans="2:10" ht="47" thickBot="1" x14ac:dyDescent="0.4">
      <c r="B21" s="2">
        <v>16</v>
      </c>
      <c r="C21" s="7">
        <v>93.65</v>
      </c>
      <c r="D21" s="7">
        <v>50</v>
      </c>
      <c r="E21" s="4">
        <v>100000</v>
      </c>
      <c r="F21" s="1" t="s">
        <v>16</v>
      </c>
      <c r="G21" s="1" t="s">
        <v>8</v>
      </c>
      <c r="H21" s="4" t="s">
        <v>8</v>
      </c>
      <c r="I21" s="6"/>
      <c r="J21" s="2">
        <v>1</v>
      </c>
    </row>
    <row r="22" spans="2:10" ht="47" thickBot="1" x14ac:dyDescent="0.4">
      <c r="B22" s="9">
        <v>17</v>
      </c>
      <c r="C22" s="7">
        <v>78.11</v>
      </c>
      <c r="D22" s="7">
        <v>84</v>
      </c>
      <c r="E22" s="4">
        <v>168000</v>
      </c>
      <c r="F22" s="1" t="s">
        <v>14</v>
      </c>
      <c r="G22" s="1">
        <v>84</v>
      </c>
      <c r="H22" s="4">
        <v>168000</v>
      </c>
      <c r="I22" s="6"/>
      <c r="J22" s="2">
        <v>1</v>
      </c>
    </row>
    <row r="23" spans="2:10" ht="16" thickBot="1" x14ac:dyDescent="0.4">
      <c r="B23" s="2">
        <v>18</v>
      </c>
      <c r="C23" s="7">
        <v>89.15</v>
      </c>
      <c r="D23" s="7" t="s">
        <v>8</v>
      </c>
      <c r="E23" s="4" t="s">
        <v>8</v>
      </c>
      <c r="F23" s="6"/>
      <c r="G23" s="1" t="s">
        <v>8</v>
      </c>
      <c r="H23" s="4" t="s">
        <v>8</v>
      </c>
      <c r="I23" s="6"/>
      <c r="J23" s="2" t="s">
        <v>8</v>
      </c>
    </row>
    <row r="24" spans="2:10" ht="16" thickBot="1" x14ac:dyDescent="0.4">
      <c r="B24" s="2">
        <v>19</v>
      </c>
      <c r="C24" s="7">
        <v>19.14</v>
      </c>
      <c r="D24" s="7" t="s">
        <v>8</v>
      </c>
      <c r="E24" s="4" t="s">
        <v>8</v>
      </c>
      <c r="F24" s="6"/>
      <c r="G24" s="1" t="s">
        <v>8</v>
      </c>
      <c r="H24" s="4" t="s">
        <v>8</v>
      </c>
      <c r="I24" s="6"/>
      <c r="J24" s="2" t="s">
        <v>8</v>
      </c>
    </row>
    <row r="25" spans="2:10" ht="47" thickBot="1" x14ac:dyDescent="0.4">
      <c r="B25" s="9">
        <v>20</v>
      </c>
      <c r="C25" s="7">
        <v>49.09</v>
      </c>
      <c r="D25" s="7">
        <v>970</v>
      </c>
      <c r="E25" s="4" t="s">
        <v>17</v>
      </c>
      <c r="F25" s="1" t="s">
        <v>15</v>
      </c>
      <c r="G25" s="1" t="s">
        <v>8</v>
      </c>
      <c r="H25" s="4" t="s">
        <v>8</v>
      </c>
      <c r="I25" s="6"/>
      <c r="J25" s="2">
        <v>1</v>
      </c>
    </row>
    <row r="26" spans="2:10" ht="16" thickBot="1" x14ac:dyDescent="0.4">
      <c r="B26" s="2">
        <v>21</v>
      </c>
      <c r="C26" s="7">
        <v>94.21</v>
      </c>
      <c r="D26" s="7" t="s">
        <v>8</v>
      </c>
      <c r="E26" s="4" t="s">
        <v>8</v>
      </c>
      <c r="F26" s="6"/>
      <c r="G26" s="1" t="s">
        <v>8</v>
      </c>
      <c r="H26" s="4" t="s">
        <v>8</v>
      </c>
      <c r="I26" s="6"/>
      <c r="J26" s="2" t="s">
        <v>8</v>
      </c>
    </row>
    <row r="27" spans="2:10" ht="44" thickBot="1" x14ac:dyDescent="0.4">
      <c r="B27" s="2">
        <v>22</v>
      </c>
      <c r="C27" s="7">
        <v>60.01</v>
      </c>
      <c r="D27" s="7">
        <v>30</v>
      </c>
      <c r="E27" s="4">
        <v>60000</v>
      </c>
      <c r="F27" s="10" t="s">
        <v>18</v>
      </c>
      <c r="G27" s="1" t="s">
        <v>8</v>
      </c>
      <c r="H27" s="4" t="s">
        <v>8</v>
      </c>
      <c r="I27" s="6"/>
      <c r="J27" s="2">
        <v>1</v>
      </c>
    </row>
    <row r="28" spans="2:10" ht="16" thickBot="1" x14ac:dyDescent="0.4">
      <c r="B28" s="2">
        <v>23</v>
      </c>
      <c r="C28" s="7">
        <v>93.73</v>
      </c>
      <c r="D28" s="7" t="s">
        <v>8</v>
      </c>
      <c r="E28" s="4" t="s">
        <v>8</v>
      </c>
      <c r="F28" s="6"/>
      <c r="G28" s="1" t="s">
        <v>8</v>
      </c>
      <c r="H28" s="4" t="s">
        <v>8</v>
      </c>
      <c r="I28" s="6"/>
      <c r="J28" s="2" t="s">
        <v>8</v>
      </c>
    </row>
    <row r="29" spans="2:10" ht="16" thickBot="1" x14ac:dyDescent="0.4">
      <c r="B29" s="2">
        <v>24</v>
      </c>
      <c r="C29" s="7">
        <v>78.17</v>
      </c>
      <c r="D29" s="7" t="s">
        <v>8</v>
      </c>
      <c r="E29" s="4" t="s">
        <v>8</v>
      </c>
      <c r="F29" s="6"/>
      <c r="G29" s="1" t="s">
        <v>8</v>
      </c>
      <c r="H29" s="4" t="s">
        <v>8</v>
      </c>
      <c r="I29" s="6"/>
      <c r="J29" s="2" t="s">
        <v>8</v>
      </c>
    </row>
    <row r="30" spans="2:10" ht="44" thickBot="1" x14ac:dyDescent="0.4">
      <c r="B30" s="9">
        <v>25</v>
      </c>
      <c r="C30" s="7">
        <v>78.790000000000006</v>
      </c>
      <c r="D30" s="7">
        <v>600</v>
      </c>
      <c r="E30" s="4" t="s">
        <v>19</v>
      </c>
      <c r="F30" s="10" t="s">
        <v>20</v>
      </c>
      <c r="G30" s="1" t="s">
        <v>8</v>
      </c>
      <c r="H30" s="4" t="s">
        <v>8</v>
      </c>
      <c r="I30" s="6"/>
      <c r="J30" s="2">
        <v>1</v>
      </c>
    </row>
    <row r="31" spans="2:10" ht="16" thickBot="1" x14ac:dyDescent="0.4">
      <c r="B31" s="2">
        <v>26</v>
      </c>
      <c r="C31" s="7">
        <v>10.37</v>
      </c>
      <c r="D31" s="7" t="s">
        <v>8</v>
      </c>
      <c r="E31" s="4" t="s">
        <v>8</v>
      </c>
      <c r="F31" s="6"/>
      <c r="G31" s="1" t="s">
        <v>8</v>
      </c>
      <c r="H31" s="4" t="s">
        <v>8</v>
      </c>
      <c r="I31" s="6"/>
      <c r="J31" s="2" t="s">
        <v>8</v>
      </c>
    </row>
    <row r="32" spans="2:10" ht="47" thickBot="1" x14ac:dyDescent="0.4">
      <c r="B32" s="9">
        <v>27</v>
      </c>
      <c r="C32" s="7">
        <v>86</v>
      </c>
      <c r="D32" s="7">
        <v>600</v>
      </c>
      <c r="E32" s="4" t="s">
        <v>19</v>
      </c>
      <c r="F32" s="1" t="s">
        <v>15</v>
      </c>
      <c r="G32" s="1" t="s">
        <v>8</v>
      </c>
      <c r="H32" s="4" t="s">
        <v>8</v>
      </c>
      <c r="I32" s="6"/>
      <c r="J32" s="2">
        <v>1</v>
      </c>
    </row>
    <row r="33" spans="2:10" ht="16" thickBot="1" x14ac:dyDescent="0.4">
      <c r="B33" s="2">
        <v>28</v>
      </c>
      <c r="C33" s="7">
        <v>92.9</v>
      </c>
      <c r="D33" s="7" t="s">
        <v>8</v>
      </c>
      <c r="E33" s="4" t="s">
        <v>8</v>
      </c>
      <c r="F33" s="6"/>
      <c r="G33" s="1" t="s">
        <v>8</v>
      </c>
      <c r="H33" s="4" t="s">
        <v>8</v>
      </c>
      <c r="I33" s="6"/>
      <c r="J33" s="2" t="s">
        <v>8</v>
      </c>
    </row>
    <row r="34" spans="2:10" ht="16" thickBot="1" x14ac:dyDescent="0.4">
      <c r="B34" s="2">
        <v>29</v>
      </c>
      <c r="C34" s="7">
        <v>88</v>
      </c>
      <c r="D34" s="7" t="s">
        <v>8</v>
      </c>
      <c r="E34" s="4" t="s">
        <v>8</v>
      </c>
      <c r="F34" s="6"/>
      <c r="G34" s="1" t="s">
        <v>8</v>
      </c>
      <c r="H34" s="4" t="s">
        <v>8</v>
      </c>
      <c r="I34" s="6"/>
      <c r="J34" s="2" t="s">
        <v>8</v>
      </c>
    </row>
    <row r="35" spans="2:10" ht="16" thickBot="1" x14ac:dyDescent="0.4">
      <c r="B35" s="2">
        <v>30</v>
      </c>
      <c r="C35" s="7">
        <v>102.39</v>
      </c>
      <c r="D35" s="7" t="s">
        <v>8</v>
      </c>
      <c r="E35" s="4" t="s">
        <v>8</v>
      </c>
      <c r="F35" s="6"/>
      <c r="G35" s="1" t="s">
        <v>8</v>
      </c>
      <c r="H35" s="4" t="s">
        <v>8</v>
      </c>
      <c r="I35" s="6"/>
      <c r="J35" s="2" t="s">
        <v>8</v>
      </c>
    </row>
    <row r="36" spans="2:10" ht="16" thickBot="1" x14ac:dyDescent="0.4">
      <c r="B36" s="11">
        <v>31</v>
      </c>
      <c r="C36" s="1">
        <v>85.28</v>
      </c>
      <c r="D36" s="7" t="s">
        <v>8</v>
      </c>
      <c r="E36" s="4" t="s">
        <v>8</v>
      </c>
      <c r="F36" s="6"/>
      <c r="G36" s="1" t="s">
        <v>8</v>
      </c>
      <c r="H36" s="4" t="s">
        <v>8</v>
      </c>
      <c r="I36" s="6"/>
      <c r="J36" s="2" t="s">
        <v>8</v>
      </c>
    </row>
  </sheetData>
  <mergeCells count="6">
    <mergeCell ref="J3:J5"/>
    <mergeCell ref="B3:B5"/>
    <mergeCell ref="D3:E4"/>
    <mergeCell ref="F3:F5"/>
    <mergeCell ref="G3:H4"/>
    <mergeCell ref="I3:I5"/>
  </mergeCells>
  <hyperlinks>
    <hyperlink ref="F27" r:id="rId1" display="http://13.bf/" xr:uid="{A234E262-1885-4728-9C22-5442D3043FBE}"/>
    <hyperlink ref="F30" r:id="rId2" display="http://13.ao/" xr:uid="{84E156AC-5127-4111-BFDC-24679792E7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76D4-374E-4DE1-94B3-E92402484954}">
  <dimension ref="B1:J36"/>
  <sheetViews>
    <sheetView topLeftCell="A25" workbookViewId="0">
      <selection activeCell="L13" sqref="L13"/>
    </sheetView>
  </sheetViews>
  <sheetFormatPr defaultRowHeight="14.5" x14ac:dyDescent="0.35"/>
  <sheetData>
    <row r="1" spans="2:10" x14ac:dyDescent="0.35">
      <c r="B1" t="s">
        <v>21</v>
      </c>
      <c r="C1" t="s">
        <v>23</v>
      </c>
    </row>
    <row r="2" spans="2:10" ht="15" thickBot="1" x14ac:dyDescent="0.4"/>
    <row r="3" spans="2:10" ht="31" customHeight="1" thickBot="1" x14ac:dyDescent="0.4">
      <c r="B3" s="29" t="s">
        <v>0</v>
      </c>
      <c r="C3" s="12" t="s">
        <v>1</v>
      </c>
      <c r="D3" s="32" t="s">
        <v>2</v>
      </c>
      <c r="E3" s="33"/>
      <c r="F3" s="36" t="s">
        <v>3</v>
      </c>
      <c r="G3" s="32" t="s">
        <v>4</v>
      </c>
      <c r="H3" s="33"/>
      <c r="I3" s="39" t="s">
        <v>3</v>
      </c>
      <c r="J3" s="26" t="s">
        <v>87</v>
      </c>
    </row>
    <row r="4" spans="2:10" ht="16" thickBot="1" x14ac:dyDescent="0.4">
      <c r="B4" s="30"/>
      <c r="C4" s="1" t="s">
        <v>5</v>
      </c>
      <c r="D4" s="34"/>
      <c r="E4" s="35"/>
      <c r="F4" s="37"/>
      <c r="G4" s="34"/>
      <c r="H4" s="35"/>
      <c r="I4" s="40"/>
      <c r="J4" s="27"/>
    </row>
    <row r="5" spans="2:10" ht="16" thickBot="1" x14ac:dyDescent="0.4">
      <c r="B5" s="31"/>
      <c r="C5" s="1" t="s">
        <v>6</v>
      </c>
      <c r="D5" s="1" t="s">
        <v>6</v>
      </c>
      <c r="E5" s="1" t="s">
        <v>7</v>
      </c>
      <c r="F5" s="38"/>
      <c r="G5" s="1" t="s">
        <v>6</v>
      </c>
      <c r="H5" s="1" t="s">
        <v>7</v>
      </c>
      <c r="I5" s="41"/>
      <c r="J5" s="28"/>
    </row>
    <row r="6" spans="2:10" ht="16" thickBot="1" x14ac:dyDescent="0.4">
      <c r="B6" s="2">
        <v>1</v>
      </c>
      <c r="C6" s="13">
        <v>14.5</v>
      </c>
      <c r="D6" s="7" t="s">
        <v>8</v>
      </c>
      <c r="E6" s="1" t="s">
        <v>8</v>
      </c>
      <c r="F6" s="6"/>
      <c r="G6" s="1" t="s">
        <v>8</v>
      </c>
      <c r="H6" s="1" t="s">
        <v>8</v>
      </c>
      <c r="I6" s="1" t="s">
        <v>8</v>
      </c>
      <c r="J6" s="22" t="s">
        <v>8</v>
      </c>
    </row>
    <row r="7" spans="2:10" ht="16" thickBot="1" x14ac:dyDescent="0.4">
      <c r="B7" s="2">
        <v>2</v>
      </c>
      <c r="C7" s="13">
        <v>55.15</v>
      </c>
      <c r="D7" s="7" t="s">
        <v>8</v>
      </c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2" t="s">
        <v>8</v>
      </c>
    </row>
    <row r="8" spans="2:10" ht="16" thickBot="1" x14ac:dyDescent="0.4">
      <c r="B8" s="2">
        <v>3</v>
      </c>
      <c r="C8" s="13">
        <v>51.59</v>
      </c>
      <c r="D8" s="7" t="s">
        <v>8</v>
      </c>
      <c r="E8" s="1" t="s">
        <v>8</v>
      </c>
      <c r="F8" s="1" t="s">
        <v>8</v>
      </c>
      <c r="G8" s="1" t="s">
        <v>8</v>
      </c>
      <c r="H8" s="1" t="s">
        <v>8</v>
      </c>
      <c r="I8" s="1" t="s">
        <v>8</v>
      </c>
      <c r="J8" s="2" t="s">
        <v>8</v>
      </c>
    </row>
    <row r="9" spans="2:10" ht="16" thickBot="1" x14ac:dyDescent="0.4">
      <c r="B9" s="2">
        <v>4</v>
      </c>
      <c r="C9" s="13">
        <v>38.44</v>
      </c>
      <c r="D9" s="7" t="s">
        <v>8</v>
      </c>
      <c r="E9" s="1" t="s">
        <v>8</v>
      </c>
      <c r="F9" s="1" t="s">
        <v>8</v>
      </c>
      <c r="G9" s="1" t="s">
        <v>8</v>
      </c>
      <c r="H9" s="1" t="s">
        <v>8</v>
      </c>
      <c r="I9" s="1" t="s">
        <v>8</v>
      </c>
      <c r="J9" s="2" t="s">
        <v>8</v>
      </c>
    </row>
    <row r="10" spans="2:10" ht="16" thickBot="1" x14ac:dyDescent="0.4">
      <c r="B10" s="2">
        <v>5</v>
      </c>
      <c r="C10" s="14" t="s">
        <v>8</v>
      </c>
      <c r="D10" s="7" t="s">
        <v>8</v>
      </c>
      <c r="E10" s="1" t="s">
        <v>8</v>
      </c>
      <c r="F10" s="1" t="s">
        <v>8</v>
      </c>
      <c r="G10" s="1" t="s">
        <v>8</v>
      </c>
      <c r="H10" s="1" t="s">
        <v>8</v>
      </c>
      <c r="I10" s="1" t="s">
        <v>8</v>
      </c>
      <c r="J10" s="2" t="s">
        <v>8</v>
      </c>
    </row>
    <row r="11" spans="2:10" ht="16" thickBot="1" x14ac:dyDescent="0.4">
      <c r="B11" s="2">
        <v>6</v>
      </c>
      <c r="C11" s="15">
        <v>35.74</v>
      </c>
      <c r="D11" s="8"/>
      <c r="E11" s="1" t="s">
        <v>8</v>
      </c>
      <c r="F11" s="1" t="s">
        <v>8</v>
      </c>
      <c r="G11" s="1" t="s">
        <v>8</v>
      </c>
      <c r="H11" s="1" t="s">
        <v>8</v>
      </c>
      <c r="I11" s="1" t="s">
        <v>8</v>
      </c>
      <c r="J11" s="2" t="s">
        <v>8</v>
      </c>
    </row>
    <row r="12" spans="2:10" ht="16" thickBot="1" x14ac:dyDescent="0.4">
      <c r="B12" s="2">
        <v>7</v>
      </c>
      <c r="C12" s="15">
        <v>57.89</v>
      </c>
      <c r="D12" s="7" t="s">
        <v>8</v>
      </c>
      <c r="E12" s="1" t="s">
        <v>8</v>
      </c>
      <c r="F12" s="1" t="s">
        <v>8</v>
      </c>
      <c r="G12" s="1" t="s">
        <v>8</v>
      </c>
      <c r="H12" s="1" t="s">
        <v>8</v>
      </c>
      <c r="I12" s="1" t="s">
        <v>8</v>
      </c>
      <c r="J12" s="2" t="s">
        <v>8</v>
      </c>
    </row>
    <row r="13" spans="2:10" ht="16" thickBot="1" x14ac:dyDescent="0.4">
      <c r="B13" s="2">
        <v>8</v>
      </c>
      <c r="C13" s="15">
        <v>52.98</v>
      </c>
      <c r="D13" s="7" t="s">
        <v>8</v>
      </c>
      <c r="E13" s="1" t="s">
        <v>8</v>
      </c>
      <c r="F13" s="1" t="s">
        <v>8</v>
      </c>
      <c r="G13" s="1" t="s">
        <v>8</v>
      </c>
      <c r="H13" s="1" t="s">
        <v>8</v>
      </c>
      <c r="I13" s="1" t="s">
        <v>8</v>
      </c>
      <c r="J13" s="2" t="s">
        <v>8</v>
      </c>
    </row>
    <row r="14" spans="2:10" ht="16" thickBot="1" x14ac:dyDescent="0.4">
      <c r="B14" s="2">
        <v>9</v>
      </c>
      <c r="C14" s="13">
        <v>49.98</v>
      </c>
      <c r="D14" s="7" t="s">
        <v>8</v>
      </c>
      <c r="E14" s="1" t="s">
        <v>8</v>
      </c>
      <c r="F14" s="1" t="s">
        <v>8</v>
      </c>
      <c r="G14" s="1" t="s">
        <v>8</v>
      </c>
      <c r="H14" s="1" t="s">
        <v>8</v>
      </c>
      <c r="I14" s="1" t="s">
        <v>8</v>
      </c>
      <c r="J14" s="2" t="s">
        <v>8</v>
      </c>
    </row>
    <row r="15" spans="2:10" ht="16" thickBot="1" x14ac:dyDescent="0.4">
      <c r="B15" s="2">
        <v>10</v>
      </c>
      <c r="C15" s="13">
        <v>51.82</v>
      </c>
      <c r="D15" s="7" t="s">
        <v>8</v>
      </c>
      <c r="E15" s="1" t="s">
        <v>8</v>
      </c>
      <c r="F15" s="1" t="s">
        <v>8</v>
      </c>
      <c r="G15" s="1" t="s">
        <v>8</v>
      </c>
      <c r="H15" s="1" t="s">
        <v>8</v>
      </c>
      <c r="I15" s="1" t="s">
        <v>8</v>
      </c>
      <c r="J15" s="2" t="s">
        <v>8</v>
      </c>
    </row>
    <row r="16" spans="2:10" ht="16" thickBot="1" x14ac:dyDescent="0.4">
      <c r="B16" s="2">
        <v>11</v>
      </c>
      <c r="C16" s="13">
        <v>47.02</v>
      </c>
      <c r="D16" s="7" t="s">
        <v>8</v>
      </c>
      <c r="E16" s="1" t="s">
        <v>8</v>
      </c>
      <c r="F16" s="1" t="s">
        <v>8</v>
      </c>
      <c r="G16" s="1" t="s">
        <v>8</v>
      </c>
      <c r="H16" s="1" t="s">
        <v>8</v>
      </c>
      <c r="I16" s="1" t="s">
        <v>8</v>
      </c>
      <c r="J16" s="2" t="s">
        <v>8</v>
      </c>
    </row>
    <row r="17" spans="2:10" ht="16" thickBot="1" x14ac:dyDescent="0.4">
      <c r="B17" s="2">
        <v>12</v>
      </c>
      <c r="C17" s="13">
        <v>8.41</v>
      </c>
      <c r="D17" s="7" t="s">
        <v>8</v>
      </c>
      <c r="E17" s="1" t="s">
        <v>8</v>
      </c>
      <c r="F17" s="1" t="s">
        <v>8</v>
      </c>
      <c r="G17" s="1" t="s">
        <v>8</v>
      </c>
      <c r="H17" s="1" t="s">
        <v>8</v>
      </c>
      <c r="I17" s="1" t="s">
        <v>8</v>
      </c>
      <c r="J17" s="2" t="s">
        <v>8</v>
      </c>
    </row>
    <row r="18" spans="2:10" ht="16" thickBot="1" x14ac:dyDescent="0.4">
      <c r="B18" s="2">
        <v>13</v>
      </c>
      <c r="C18" s="13">
        <v>62.92</v>
      </c>
      <c r="D18" s="7" t="s">
        <v>8</v>
      </c>
      <c r="E18" s="1" t="s">
        <v>8</v>
      </c>
      <c r="F18" s="1" t="s">
        <v>8</v>
      </c>
      <c r="G18" s="1" t="s">
        <v>8</v>
      </c>
      <c r="H18" s="1" t="s">
        <v>8</v>
      </c>
      <c r="I18" s="1" t="s">
        <v>8</v>
      </c>
      <c r="J18" s="2" t="s">
        <v>8</v>
      </c>
    </row>
    <row r="19" spans="2:10" ht="16" thickBot="1" x14ac:dyDescent="0.4">
      <c r="B19" s="2">
        <v>14</v>
      </c>
      <c r="C19" s="13">
        <v>61.52</v>
      </c>
      <c r="D19" s="7" t="s">
        <v>8</v>
      </c>
      <c r="E19" s="1" t="s">
        <v>8</v>
      </c>
      <c r="F19" s="1" t="s">
        <v>8</v>
      </c>
      <c r="G19" s="1" t="s">
        <v>8</v>
      </c>
      <c r="H19" s="1" t="s">
        <v>8</v>
      </c>
      <c r="I19" s="1" t="s">
        <v>8</v>
      </c>
      <c r="J19" s="2" t="s">
        <v>8</v>
      </c>
    </row>
    <row r="20" spans="2:10" ht="16" thickBot="1" x14ac:dyDescent="0.4">
      <c r="B20" s="2">
        <v>15</v>
      </c>
      <c r="C20" s="13">
        <v>56.58</v>
      </c>
      <c r="D20" s="7" t="s">
        <v>8</v>
      </c>
      <c r="E20" s="1" t="s">
        <v>8</v>
      </c>
      <c r="F20" s="1" t="s">
        <v>8</v>
      </c>
      <c r="G20" s="1" t="s">
        <v>8</v>
      </c>
      <c r="H20" s="1" t="s">
        <v>8</v>
      </c>
      <c r="I20" s="1" t="s">
        <v>8</v>
      </c>
      <c r="J20" s="2" t="s">
        <v>8</v>
      </c>
    </row>
    <row r="21" spans="2:10" ht="16" thickBot="1" x14ac:dyDescent="0.4">
      <c r="B21" s="2">
        <v>16</v>
      </c>
      <c r="C21" s="13">
        <v>37.47</v>
      </c>
      <c r="D21" s="7" t="s">
        <v>8</v>
      </c>
      <c r="E21" s="1" t="s">
        <v>8</v>
      </c>
      <c r="F21" s="1" t="s">
        <v>8</v>
      </c>
      <c r="G21" s="1" t="s">
        <v>8</v>
      </c>
      <c r="H21" s="1" t="s">
        <v>8</v>
      </c>
      <c r="I21" s="1" t="s">
        <v>8</v>
      </c>
      <c r="J21" s="2" t="s">
        <v>8</v>
      </c>
    </row>
    <row r="22" spans="2:10" ht="16" thickBot="1" x14ac:dyDescent="0.4">
      <c r="B22" s="2">
        <v>17</v>
      </c>
      <c r="C22" s="13">
        <v>51.81</v>
      </c>
      <c r="D22" s="7" t="s">
        <v>8</v>
      </c>
      <c r="E22" s="1" t="s">
        <v>8</v>
      </c>
      <c r="F22" s="1" t="s">
        <v>8</v>
      </c>
      <c r="G22" s="1" t="s">
        <v>8</v>
      </c>
      <c r="H22" s="1" t="s">
        <v>8</v>
      </c>
      <c r="I22" s="1" t="s">
        <v>8</v>
      </c>
      <c r="J22" s="2" t="s">
        <v>8</v>
      </c>
    </row>
    <row r="23" spans="2:10" ht="16" thickBot="1" x14ac:dyDescent="0.4">
      <c r="B23" s="2">
        <v>18</v>
      </c>
      <c r="C23" s="13">
        <v>57.12</v>
      </c>
      <c r="D23" s="7" t="s">
        <v>8</v>
      </c>
      <c r="E23" s="1" t="s">
        <v>8</v>
      </c>
      <c r="F23" s="1" t="s">
        <v>8</v>
      </c>
      <c r="G23" s="1" t="s">
        <v>8</v>
      </c>
      <c r="H23" s="1" t="s">
        <v>8</v>
      </c>
      <c r="I23" s="1" t="s">
        <v>8</v>
      </c>
      <c r="J23" s="2" t="s">
        <v>8</v>
      </c>
    </row>
    <row r="24" spans="2:10" ht="16" thickBot="1" x14ac:dyDescent="0.4">
      <c r="B24" s="2">
        <v>19</v>
      </c>
      <c r="C24" s="13">
        <v>1.49</v>
      </c>
      <c r="D24" s="7" t="s">
        <v>8</v>
      </c>
      <c r="E24" s="1" t="s">
        <v>8</v>
      </c>
      <c r="F24" s="1" t="s">
        <v>8</v>
      </c>
      <c r="G24" s="1" t="s">
        <v>8</v>
      </c>
      <c r="H24" s="1" t="s">
        <v>8</v>
      </c>
      <c r="I24" s="1" t="s">
        <v>8</v>
      </c>
      <c r="J24" s="2" t="s">
        <v>8</v>
      </c>
    </row>
    <row r="25" spans="2:10" ht="16" thickBot="1" x14ac:dyDescent="0.4">
      <c r="B25" s="2">
        <v>20</v>
      </c>
      <c r="C25" s="13">
        <v>48.96</v>
      </c>
      <c r="D25" s="7" t="s">
        <v>8</v>
      </c>
      <c r="E25" s="1" t="s">
        <v>8</v>
      </c>
      <c r="F25" s="1" t="s">
        <v>8</v>
      </c>
      <c r="G25" s="1" t="s">
        <v>8</v>
      </c>
      <c r="H25" s="1" t="s">
        <v>8</v>
      </c>
      <c r="I25" s="1" t="s">
        <v>8</v>
      </c>
      <c r="J25" s="2" t="s">
        <v>8</v>
      </c>
    </row>
    <row r="26" spans="2:10" ht="16" thickBot="1" x14ac:dyDescent="0.4">
      <c r="B26" s="2">
        <v>21</v>
      </c>
      <c r="C26" s="13">
        <v>60.12</v>
      </c>
      <c r="D26" s="7" t="s">
        <v>8</v>
      </c>
      <c r="E26" s="1" t="s">
        <v>8</v>
      </c>
      <c r="F26" s="1" t="s">
        <v>8</v>
      </c>
      <c r="G26" s="1" t="s">
        <v>8</v>
      </c>
      <c r="H26" s="1" t="s">
        <v>8</v>
      </c>
      <c r="I26" s="1" t="s">
        <v>8</v>
      </c>
      <c r="J26" s="2" t="s">
        <v>8</v>
      </c>
    </row>
    <row r="27" spans="2:10" ht="16" thickBot="1" x14ac:dyDescent="0.4">
      <c r="B27" s="2">
        <v>22</v>
      </c>
      <c r="C27" s="13">
        <v>35.47</v>
      </c>
      <c r="D27" s="7" t="s">
        <v>8</v>
      </c>
      <c r="E27" s="1" t="s">
        <v>8</v>
      </c>
      <c r="F27" s="1" t="s">
        <v>8</v>
      </c>
      <c r="G27" s="1" t="s">
        <v>8</v>
      </c>
      <c r="H27" s="1" t="s">
        <v>8</v>
      </c>
      <c r="I27" s="1" t="s">
        <v>8</v>
      </c>
      <c r="J27" s="2" t="s">
        <v>8</v>
      </c>
    </row>
    <row r="28" spans="2:10" ht="16" thickBot="1" x14ac:dyDescent="0.4">
      <c r="B28" s="2">
        <v>23</v>
      </c>
      <c r="C28" s="13">
        <v>49.32</v>
      </c>
      <c r="D28" s="7" t="s">
        <v>8</v>
      </c>
      <c r="E28" s="1" t="s">
        <v>8</v>
      </c>
      <c r="F28" s="1" t="s">
        <v>8</v>
      </c>
      <c r="G28" s="1" t="s">
        <v>8</v>
      </c>
      <c r="H28" s="1" t="s">
        <v>8</v>
      </c>
      <c r="I28" s="1" t="s">
        <v>8</v>
      </c>
      <c r="J28" s="2" t="s">
        <v>8</v>
      </c>
    </row>
    <row r="29" spans="2:10" ht="16" thickBot="1" x14ac:dyDescent="0.4">
      <c r="B29" s="2">
        <v>24</v>
      </c>
      <c r="C29" s="13">
        <v>58.66</v>
      </c>
      <c r="D29" s="7" t="s">
        <v>8</v>
      </c>
      <c r="E29" s="1" t="s">
        <v>8</v>
      </c>
      <c r="F29" s="1" t="s">
        <v>8</v>
      </c>
      <c r="G29" s="1" t="s">
        <v>8</v>
      </c>
      <c r="H29" s="1" t="s">
        <v>8</v>
      </c>
      <c r="I29" s="1" t="s">
        <v>8</v>
      </c>
      <c r="J29" s="2" t="s">
        <v>8</v>
      </c>
    </row>
    <row r="30" spans="2:10" ht="16" thickBot="1" x14ac:dyDescent="0.4">
      <c r="B30" s="2">
        <v>25</v>
      </c>
      <c r="C30" s="13">
        <v>49.13</v>
      </c>
      <c r="D30" s="7" t="s">
        <v>8</v>
      </c>
      <c r="E30" s="1" t="s">
        <v>8</v>
      </c>
      <c r="F30" s="1" t="s">
        <v>8</v>
      </c>
      <c r="G30" s="1" t="s">
        <v>8</v>
      </c>
      <c r="H30" s="1" t="s">
        <v>8</v>
      </c>
      <c r="I30" s="1" t="s">
        <v>8</v>
      </c>
      <c r="J30" s="2" t="s">
        <v>8</v>
      </c>
    </row>
    <row r="31" spans="2:10" ht="16" thickBot="1" x14ac:dyDescent="0.4">
      <c r="B31" s="2">
        <v>26</v>
      </c>
      <c r="C31" s="14" t="s">
        <v>8</v>
      </c>
      <c r="D31" s="7" t="s">
        <v>8</v>
      </c>
      <c r="E31" s="1" t="s">
        <v>8</v>
      </c>
      <c r="F31" s="1" t="s">
        <v>8</v>
      </c>
      <c r="G31" s="1" t="s">
        <v>8</v>
      </c>
      <c r="H31" s="1" t="s">
        <v>8</v>
      </c>
      <c r="I31" s="1" t="s">
        <v>8</v>
      </c>
      <c r="J31" s="2" t="s">
        <v>8</v>
      </c>
    </row>
    <row r="32" spans="2:10" ht="16" thickBot="1" x14ac:dyDescent="0.4">
      <c r="B32" s="2">
        <v>27</v>
      </c>
      <c r="C32" s="13">
        <v>60.05</v>
      </c>
      <c r="D32" s="7" t="s">
        <v>8</v>
      </c>
      <c r="E32" s="1" t="s">
        <v>8</v>
      </c>
      <c r="F32" s="1" t="s">
        <v>8</v>
      </c>
      <c r="G32" s="1" t="s">
        <v>8</v>
      </c>
      <c r="H32" s="1" t="s">
        <v>8</v>
      </c>
      <c r="I32" s="1" t="s">
        <v>8</v>
      </c>
      <c r="J32" s="2" t="s">
        <v>8</v>
      </c>
    </row>
    <row r="33" spans="2:10" ht="16" thickBot="1" x14ac:dyDescent="0.4">
      <c r="B33" s="2">
        <v>28</v>
      </c>
      <c r="C33" s="13">
        <v>36.159999999999997</v>
      </c>
      <c r="D33" s="7" t="s">
        <v>8</v>
      </c>
      <c r="E33" s="1" t="s">
        <v>8</v>
      </c>
      <c r="F33" s="1" t="s">
        <v>8</v>
      </c>
      <c r="G33" s="1" t="s">
        <v>8</v>
      </c>
      <c r="H33" s="1" t="s">
        <v>8</v>
      </c>
      <c r="I33" s="1" t="s">
        <v>8</v>
      </c>
      <c r="J33" s="2" t="s">
        <v>8</v>
      </c>
    </row>
    <row r="34" spans="2:10" ht="16" thickBot="1" x14ac:dyDescent="0.4">
      <c r="B34" s="2">
        <v>29</v>
      </c>
      <c r="C34" s="13">
        <v>52.43</v>
      </c>
      <c r="D34" s="7" t="s">
        <v>8</v>
      </c>
      <c r="E34" s="1" t="s">
        <v>8</v>
      </c>
      <c r="F34" s="1" t="s">
        <v>8</v>
      </c>
      <c r="G34" s="1" t="s">
        <v>8</v>
      </c>
      <c r="H34" s="1" t="s">
        <v>8</v>
      </c>
      <c r="I34" s="1" t="s">
        <v>8</v>
      </c>
      <c r="J34" s="2" t="s">
        <v>8</v>
      </c>
    </row>
    <row r="35" spans="2:10" ht="16" thickBot="1" x14ac:dyDescent="0.4">
      <c r="B35" s="2">
        <v>30</v>
      </c>
      <c r="C35" s="13">
        <v>43.5</v>
      </c>
      <c r="D35" s="7" t="s">
        <v>8</v>
      </c>
      <c r="E35" s="1" t="s">
        <v>8</v>
      </c>
      <c r="F35" s="1" t="s">
        <v>8</v>
      </c>
      <c r="G35" s="1" t="s">
        <v>8</v>
      </c>
      <c r="H35" s="1" t="s">
        <v>8</v>
      </c>
      <c r="I35" s="1" t="s">
        <v>8</v>
      </c>
      <c r="J35" s="2" t="s">
        <v>8</v>
      </c>
    </row>
    <row r="36" spans="2:10" ht="16" thickBot="1" x14ac:dyDescent="0.4">
      <c r="B36" s="11">
        <v>31</v>
      </c>
      <c r="C36" s="13">
        <v>69.56</v>
      </c>
      <c r="D36" s="6"/>
      <c r="E36" s="6"/>
      <c r="F36" s="6"/>
      <c r="G36" s="6"/>
      <c r="H36" s="6"/>
      <c r="I36" s="6"/>
      <c r="J36" s="21"/>
    </row>
  </sheetData>
  <mergeCells count="6">
    <mergeCell ref="J3:J5"/>
    <mergeCell ref="I3:I5"/>
    <mergeCell ref="B3:B5"/>
    <mergeCell ref="D3:E4"/>
    <mergeCell ref="F3:F5"/>
    <mergeCell ref="G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77C6-4803-41AA-8A68-677DFD538CCD}">
  <dimension ref="B1:J37"/>
  <sheetViews>
    <sheetView tabSelected="1" topLeftCell="A30" workbookViewId="0">
      <selection activeCell="M36" sqref="M36"/>
    </sheetView>
  </sheetViews>
  <sheetFormatPr defaultRowHeight="14.5" x14ac:dyDescent="0.35"/>
  <cols>
    <col min="5" max="5" width="8.7265625" style="23"/>
  </cols>
  <sheetData>
    <row r="1" spans="2:10" x14ac:dyDescent="0.35">
      <c r="B1" s="17" t="s">
        <v>21</v>
      </c>
      <c r="C1" s="17" t="s">
        <v>85</v>
      </c>
    </row>
    <row r="2" spans="2:10" ht="15" thickBot="1" x14ac:dyDescent="0.4"/>
    <row r="3" spans="2:10" ht="31" customHeight="1" thickBot="1" x14ac:dyDescent="0.4">
      <c r="B3" s="29" t="s">
        <v>0</v>
      </c>
      <c r="C3" s="12" t="s">
        <v>1</v>
      </c>
      <c r="D3" s="32" t="s">
        <v>2</v>
      </c>
      <c r="E3" s="33"/>
      <c r="F3" s="36" t="s">
        <v>3</v>
      </c>
      <c r="G3" s="32" t="s">
        <v>4</v>
      </c>
      <c r="H3" s="33"/>
      <c r="I3" s="39" t="s">
        <v>3</v>
      </c>
      <c r="J3" s="26" t="s">
        <v>87</v>
      </c>
    </row>
    <row r="4" spans="2:10" ht="16" thickBot="1" x14ac:dyDescent="0.4">
      <c r="B4" s="30"/>
      <c r="C4" s="1" t="s">
        <v>5</v>
      </c>
      <c r="D4" s="34"/>
      <c r="E4" s="35"/>
      <c r="F4" s="37"/>
      <c r="G4" s="34"/>
      <c r="H4" s="35"/>
      <c r="I4" s="40"/>
      <c r="J4" s="27"/>
    </row>
    <row r="5" spans="2:10" ht="16" thickBot="1" x14ac:dyDescent="0.4">
      <c r="B5" s="31"/>
      <c r="C5" s="1" t="s">
        <v>6</v>
      </c>
      <c r="D5" s="1" t="s">
        <v>6</v>
      </c>
      <c r="E5" s="24" t="s">
        <v>7</v>
      </c>
      <c r="F5" s="38"/>
      <c r="G5" s="1" t="s">
        <v>6</v>
      </c>
      <c r="H5" s="1" t="s">
        <v>7</v>
      </c>
      <c r="I5" s="41"/>
      <c r="J5" s="28"/>
    </row>
    <row r="6" spans="2:10" ht="42.5" thickBot="1" x14ac:dyDescent="0.4">
      <c r="B6" s="2">
        <v>1</v>
      </c>
      <c r="C6" s="7">
        <v>87.5</v>
      </c>
      <c r="D6" s="7">
        <v>12.172000000000001</v>
      </c>
      <c r="E6" s="24" t="s">
        <v>24</v>
      </c>
      <c r="F6" s="16" t="s">
        <v>25</v>
      </c>
      <c r="G6" s="1" t="s">
        <v>8</v>
      </c>
      <c r="H6" s="1" t="s">
        <v>8</v>
      </c>
      <c r="I6" s="1" t="s">
        <v>8</v>
      </c>
      <c r="J6" s="22">
        <v>1</v>
      </c>
    </row>
    <row r="7" spans="2:10" ht="42.5" thickBot="1" x14ac:dyDescent="0.4">
      <c r="B7" s="2">
        <v>2</v>
      </c>
      <c r="C7" s="7">
        <v>83.480999999999995</v>
      </c>
      <c r="D7" s="25" t="s">
        <v>88</v>
      </c>
      <c r="E7" s="24" t="s">
        <v>26</v>
      </c>
      <c r="F7" s="16" t="s">
        <v>27</v>
      </c>
      <c r="G7" s="6"/>
      <c r="H7" s="1" t="s">
        <v>8</v>
      </c>
      <c r="I7" s="6"/>
      <c r="J7" s="22">
        <v>1</v>
      </c>
    </row>
    <row r="8" spans="2:10" ht="32" thickBot="1" x14ac:dyDescent="0.4">
      <c r="B8" s="2">
        <v>3</v>
      </c>
      <c r="C8" s="7">
        <v>74.323999999999998</v>
      </c>
      <c r="D8" s="25" t="s">
        <v>89</v>
      </c>
      <c r="E8" s="24" t="s">
        <v>28</v>
      </c>
      <c r="F8" s="16" t="s">
        <v>29</v>
      </c>
      <c r="G8" s="6"/>
      <c r="H8" s="1" t="s">
        <v>8</v>
      </c>
      <c r="I8" s="6"/>
      <c r="J8" s="22">
        <v>1</v>
      </c>
    </row>
    <row r="9" spans="2:10" ht="32" thickBot="1" x14ac:dyDescent="0.4">
      <c r="B9" s="2">
        <v>4</v>
      </c>
      <c r="C9" s="7">
        <v>88.531000000000006</v>
      </c>
      <c r="D9" s="25" t="s">
        <v>90</v>
      </c>
      <c r="E9" s="24" t="s">
        <v>30</v>
      </c>
      <c r="F9" s="16" t="s">
        <v>31</v>
      </c>
      <c r="G9" s="6"/>
      <c r="H9" s="1" t="s">
        <v>8</v>
      </c>
      <c r="I9" s="6"/>
      <c r="J9" s="22">
        <v>1</v>
      </c>
    </row>
    <row r="10" spans="2:10" ht="31.5" thickBot="1" x14ac:dyDescent="0.4">
      <c r="B10" s="2">
        <v>5</v>
      </c>
      <c r="C10" s="7">
        <v>70.894999999999996</v>
      </c>
      <c r="D10" s="7">
        <v>8.1950000000000003</v>
      </c>
      <c r="E10" s="24" t="s">
        <v>32</v>
      </c>
      <c r="F10" s="16" t="s">
        <v>33</v>
      </c>
      <c r="G10" s="6"/>
      <c r="H10" s="1" t="s">
        <v>8</v>
      </c>
      <c r="I10" s="6"/>
      <c r="J10" s="22">
        <v>1</v>
      </c>
    </row>
    <row r="11" spans="2:10" ht="32" thickBot="1" x14ac:dyDescent="0.4">
      <c r="B11" s="2">
        <v>6</v>
      </c>
      <c r="C11" s="7">
        <v>29.173999999999999</v>
      </c>
      <c r="D11" s="25" t="s">
        <v>91</v>
      </c>
      <c r="E11" s="24" t="s">
        <v>34</v>
      </c>
      <c r="F11" s="16" t="s">
        <v>35</v>
      </c>
      <c r="G11" s="6"/>
      <c r="H11" s="1" t="s">
        <v>8</v>
      </c>
      <c r="I11" s="6"/>
      <c r="J11" s="22">
        <v>1</v>
      </c>
    </row>
    <row r="12" spans="2:10" ht="31.5" thickBot="1" x14ac:dyDescent="0.4">
      <c r="B12" s="2">
        <v>7</v>
      </c>
      <c r="C12" s="7">
        <v>71.209000000000003</v>
      </c>
      <c r="D12" s="25" t="s">
        <v>92</v>
      </c>
      <c r="E12" s="24" t="s">
        <v>36</v>
      </c>
      <c r="F12" s="16" t="s">
        <v>37</v>
      </c>
      <c r="G12" s="6"/>
      <c r="H12" s="1" t="s">
        <v>8</v>
      </c>
      <c r="I12" s="6"/>
      <c r="J12" s="22">
        <v>1</v>
      </c>
    </row>
    <row r="13" spans="2:10" ht="32" thickBot="1" x14ac:dyDescent="0.4">
      <c r="B13" s="2">
        <v>8</v>
      </c>
      <c r="C13" s="7">
        <v>83.540999999999997</v>
      </c>
      <c r="D13" s="7">
        <v>13.587999999999999</v>
      </c>
      <c r="E13" s="24" t="s">
        <v>38</v>
      </c>
      <c r="F13" s="16" t="s">
        <v>39</v>
      </c>
      <c r="G13" s="6"/>
      <c r="H13" s="1" t="s">
        <v>8</v>
      </c>
      <c r="I13" s="6"/>
      <c r="J13" s="22">
        <v>1</v>
      </c>
    </row>
    <row r="14" spans="2:10" ht="32" thickBot="1" x14ac:dyDescent="0.4">
      <c r="B14" s="2">
        <v>9</v>
      </c>
      <c r="C14" s="7">
        <v>79.015000000000001</v>
      </c>
      <c r="D14" s="7">
        <v>7.4580000000000002</v>
      </c>
      <c r="E14" s="24" t="s">
        <v>40</v>
      </c>
      <c r="F14" s="16" t="s">
        <v>41</v>
      </c>
      <c r="G14" s="6"/>
      <c r="H14" s="1" t="s">
        <v>8</v>
      </c>
      <c r="I14" s="6"/>
      <c r="J14" s="22">
        <v>1</v>
      </c>
    </row>
    <row r="15" spans="2:10" ht="42.5" thickBot="1" x14ac:dyDescent="0.4">
      <c r="B15" s="2">
        <v>10</v>
      </c>
      <c r="C15" s="7">
        <v>78.034000000000006</v>
      </c>
      <c r="D15" s="7">
        <v>9.9380000000000006</v>
      </c>
      <c r="E15" s="24" t="s">
        <v>42</v>
      </c>
      <c r="F15" s="16" t="s">
        <v>43</v>
      </c>
      <c r="G15" s="6"/>
      <c r="H15" s="1" t="s">
        <v>8</v>
      </c>
      <c r="I15" s="6"/>
      <c r="J15" s="22">
        <v>1</v>
      </c>
    </row>
    <row r="16" spans="2:10" ht="42.5" thickBot="1" x14ac:dyDescent="0.4">
      <c r="B16" s="2">
        <v>11</v>
      </c>
      <c r="C16" s="7">
        <v>94.263000000000005</v>
      </c>
      <c r="D16" s="7">
        <v>17.952000000000002</v>
      </c>
      <c r="E16" s="24" t="s">
        <v>44</v>
      </c>
      <c r="F16" s="16" t="s">
        <v>45</v>
      </c>
      <c r="G16" s="6"/>
      <c r="H16" s="1" t="s">
        <v>8</v>
      </c>
      <c r="I16" s="6"/>
      <c r="J16" s="22">
        <v>1</v>
      </c>
    </row>
    <row r="17" spans="2:10" ht="42.5" thickBot="1" x14ac:dyDescent="0.4">
      <c r="B17" s="2">
        <v>12</v>
      </c>
      <c r="C17" s="7">
        <v>96.433999999999997</v>
      </c>
      <c r="D17" s="7">
        <v>11.922000000000001</v>
      </c>
      <c r="E17" s="24" t="s">
        <v>46</v>
      </c>
      <c r="F17" s="16" t="s">
        <v>47</v>
      </c>
      <c r="G17" s="1">
        <v>192</v>
      </c>
      <c r="H17" s="1">
        <v>384000</v>
      </c>
      <c r="I17" s="6"/>
      <c r="J17" s="22">
        <v>1</v>
      </c>
    </row>
    <row r="18" spans="2:10" ht="42.5" thickBot="1" x14ac:dyDescent="0.4">
      <c r="B18" s="2">
        <v>13</v>
      </c>
      <c r="C18" s="7">
        <v>23.923999999999999</v>
      </c>
      <c r="D18" s="7">
        <v>16.398</v>
      </c>
      <c r="E18" s="24" t="s">
        <v>48</v>
      </c>
      <c r="F18" s="16" t="s">
        <v>49</v>
      </c>
      <c r="G18" s="6"/>
      <c r="H18" s="1" t="s">
        <v>8</v>
      </c>
      <c r="I18" s="6"/>
      <c r="J18" s="22">
        <v>1</v>
      </c>
    </row>
    <row r="19" spans="2:10" ht="42.5" thickBot="1" x14ac:dyDescent="0.4">
      <c r="B19" s="2">
        <v>14</v>
      </c>
      <c r="C19" s="7">
        <v>73.182000000000002</v>
      </c>
      <c r="D19" s="25" t="s">
        <v>93</v>
      </c>
      <c r="E19" s="24" t="s">
        <v>50</v>
      </c>
      <c r="F19" s="16" t="s">
        <v>51</v>
      </c>
      <c r="G19" s="6"/>
      <c r="H19" s="1" t="s">
        <v>8</v>
      </c>
      <c r="I19" s="6"/>
      <c r="J19" s="22">
        <v>1</v>
      </c>
    </row>
    <row r="20" spans="2:10" ht="42.5" thickBot="1" x14ac:dyDescent="0.4">
      <c r="B20" s="2">
        <v>15</v>
      </c>
      <c r="C20" s="7">
        <v>94.704999999999998</v>
      </c>
      <c r="D20" s="7">
        <v>14.348000000000001</v>
      </c>
      <c r="E20" s="24" t="s">
        <v>52</v>
      </c>
      <c r="F20" s="16" t="s">
        <v>53</v>
      </c>
      <c r="G20" s="6"/>
      <c r="H20" s="1" t="s">
        <v>8</v>
      </c>
      <c r="I20" s="6"/>
      <c r="J20" s="22">
        <v>1</v>
      </c>
    </row>
    <row r="21" spans="2:10" ht="42.5" thickBot="1" x14ac:dyDescent="0.4">
      <c r="B21" s="2">
        <v>16</v>
      </c>
      <c r="C21" s="7">
        <v>98.847999999999999</v>
      </c>
      <c r="D21" s="7">
        <v>10.836</v>
      </c>
      <c r="E21" s="24" t="s">
        <v>54</v>
      </c>
      <c r="F21" s="16" t="s">
        <v>55</v>
      </c>
      <c r="G21" s="6"/>
      <c r="H21" s="1" t="s">
        <v>8</v>
      </c>
      <c r="I21" s="6"/>
      <c r="J21" s="22">
        <v>1</v>
      </c>
    </row>
    <row r="22" spans="2:10" ht="42.5" thickBot="1" x14ac:dyDescent="0.4">
      <c r="B22" s="2">
        <v>17</v>
      </c>
      <c r="C22" s="7">
        <v>82.143000000000001</v>
      </c>
      <c r="D22" s="7">
        <v>11.282</v>
      </c>
      <c r="E22" s="24" t="s">
        <v>56</v>
      </c>
      <c r="F22" s="16" t="s">
        <v>57</v>
      </c>
      <c r="G22" s="6"/>
      <c r="H22" s="1" t="s">
        <v>8</v>
      </c>
      <c r="I22" s="6"/>
      <c r="J22" s="22">
        <v>1</v>
      </c>
    </row>
    <row r="23" spans="2:10" ht="42.5" thickBot="1" x14ac:dyDescent="0.4">
      <c r="B23" s="2">
        <v>18</v>
      </c>
      <c r="C23" s="7">
        <v>84.013000000000005</v>
      </c>
      <c r="D23" s="7">
        <v>9.9890000000000008</v>
      </c>
      <c r="E23" s="24" t="s">
        <v>58</v>
      </c>
      <c r="F23" s="16" t="s">
        <v>59</v>
      </c>
      <c r="G23" s="1">
        <v>5.44</v>
      </c>
      <c r="H23" s="1" t="s">
        <v>60</v>
      </c>
      <c r="I23" s="6"/>
      <c r="J23" s="22">
        <v>1</v>
      </c>
    </row>
    <row r="24" spans="2:10" ht="32" thickBot="1" x14ac:dyDescent="0.4">
      <c r="B24" s="2">
        <v>19</v>
      </c>
      <c r="C24" s="7">
        <v>87.614999999999995</v>
      </c>
      <c r="D24" s="7">
        <v>11.278</v>
      </c>
      <c r="E24" s="24" t="s">
        <v>61</v>
      </c>
      <c r="F24" s="16" t="s">
        <v>62</v>
      </c>
      <c r="G24" s="6"/>
      <c r="H24" s="1" t="s">
        <v>8</v>
      </c>
      <c r="I24" s="6"/>
      <c r="J24" s="22">
        <v>1</v>
      </c>
    </row>
    <row r="25" spans="2:10" ht="42.5" thickBot="1" x14ac:dyDescent="0.4">
      <c r="B25" s="2">
        <v>20</v>
      </c>
      <c r="C25" s="7">
        <v>32.085999999999999</v>
      </c>
      <c r="D25" s="7">
        <v>12.948</v>
      </c>
      <c r="E25" s="24" t="s">
        <v>63</v>
      </c>
      <c r="F25" s="16" t="s">
        <v>64</v>
      </c>
      <c r="G25" s="1" t="s">
        <v>8</v>
      </c>
      <c r="H25" s="1" t="s">
        <v>8</v>
      </c>
      <c r="I25" s="6"/>
      <c r="J25" s="22">
        <v>1</v>
      </c>
    </row>
    <row r="26" spans="2:10" ht="32" thickBot="1" x14ac:dyDescent="0.4">
      <c r="B26" s="2">
        <v>21</v>
      </c>
      <c r="C26" s="7">
        <v>32.231999999999999</v>
      </c>
      <c r="D26" s="7">
        <v>13.852</v>
      </c>
      <c r="E26" s="24" t="s">
        <v>65</v>
      </c>
      <c r="F26" s="16" t="s">
        <v>66</v>
      </c>
      <c r="G26" s="6"/>
      <c r="H26" s="1" t="s">
        <v>8</v>
      </c>
      <c r="I26" s="6"/>
      <c r="J26" s="22">
        <v>1</v>
      </c>
    </row>
    <row r="27" spans="2:10" ht="42.5" thickBot="1" x14ac:dyDescent="0.4">
      <c r="B27" s="2">
        <v>22</v>
      </c>
      <c r="C27" s="7">
        <v>121.354</v>
      </c>
      <c r="D27" s="7">
        <v>12.715999999999999</v>
      </c>
      <c r="E27" s="24" t="s">
        <v>67</v>
      </c>
      <c r="F27" s="16" t="s">
        <v>68</v>
      </c>
      <c r="G27" s="6"/>
      <c r="H27" s="1" t="s">
        <v>8</v>
      </c>
      <c r="I27" s="6"/>
      <c r="J27" s="22">
        <v>1</v>
      </c>
    </row>
    <row r="28" spans="2:10" ht="32" thickBot="1" x14ac:dyDescent="0.4">
      <c r="B28" s="2">
        <v>23</v>
      </c>
      <c r="C28" s="7">
        <v>82.534999999999997</v>
      </c>
      <c r="D28" s="7">
        <v>11.016</v>
      </c>
      <c r="E28" s="24" t="s">
        <v>69</v>
      </c>
      <c r="F28" s="16" t="s">
        <v>70</v>
      </c>
      <c r="G28" s="6"/>
      <c r="H28" s="1" t="s">
        <v>8</v>
      </c>
      <c r="I28" s="6"/>
      <c r="J28" s="22">
        <v>1</v>
      </c>
    </row>
    <row r="29" spans="2:10" ht="32" thickBot="1" x14ac:dyDescent="0.4">
      <c r="B29" s="2">
        <v>24</v>
      </c>
      <c r="C29" s="7">
        <v>99.606999999999999</v>
      </c>
      <c r="D29" s="7">
        <v>11.625999999999999</v>
      </c>
      <c r="E29" s="24" t="s">
        <v>71</v>
      </c>
      <c r="F29" s="16" t="s">
        <v>72</v>
      </c>
      <c r="G29" s="6"/>
      <c r="H29" s="1" t="s">
        <v>8</v>
      </c>
      <c r="I29" s="6"/>
      <c r="J29" s="22">
        <v>1</v>
      </c>
    </row>
    <row r="30" spans="2:10" ht="42.5" thickBot="1" x14ac:dyDescent="0.4">
      <c r="B30" s="2">
        <v>25</v>
      </c>
      <c r="C30" s="7">
        <v>74.938000000000002</v>
      </c>
      <c r="D30" s="7">
        <v>11.722</v>
      </c>
      <c r="E30" s="24" t="s">
        <v>73</v>
      </c>
      <c r="F30" s="16" t="s">
        <v>74</v>
      </c>
      <c r="G30" s="6"/>
      <c r="H30" s="1" t="s">
        <v>8</v>
      </c>
      <c r="I30" s="6"/>
      <c r="J30" s="22">
        <v>1</v>
      </c>
    </row>
    <row r="31" spans="2:10" ht="32" thickBot="1" x14ac:dyDescent="0.4">
      <c r="B31" s="2">
        <v>26</v>
      </c>
      <c r="C31" s="7">
        <v>92.105000000000004</v>
      </c>
      <c r="D31" s="7">
        <v>13.488</v>
      </c>
      <c r="E31" s="24" t="s">
        <v>75</v>
      </c>
      <c r="F31" s="16" t="s">
        <v>76</v>
      </c>
      <c r="G31" s="6"/>
      <c r="H31" s="1" t="s">
        <v>8</v>
      </c>
      <c r="I31" s="6"/>
      <c r="J31" s="22">
        <v>1</v>
      </c>
    </row>
    <row r="32" spans="2:10" ht="32" thickBot="1" x14ac:dyDescent="0.4">
      <c r="B32" s="2">
        <v>27</v>
      </c>
      <c r="C32" s="7">
        <v>19.03</v>
      </c>
      <c r="D32" s="7">
        <v>12.395</v>
      </c>
      <c r="E32" s="24" t="s">
        <v>77</v>
      </c>
      <c r="F32" s="16" t="s">
        <v>78</v>
      </c>
      <c r="G32" s="6"/>
      <c r="H32" s="1" t="s">
        <v>8</v>
      </c>
      <c r="I32" s="6"/>
      <c r="J32" s="22">
        <v>1</v>
      </c>
    </row>
    <row r="33" spans="2:10" ht="42.5" thickBot="1" x14ac:dyDescent="0.4">
      <c r="B33" s="2">
        <v>28</v>
      </c>
      <c r="C33" s="7">
        <v>86.106999999999999</v>
      </c>
      <c r="D33" s="7">
        <v>7.9809999999999999</v>
      </c>
      <c r="E33" s="24" t="s">
        <v>79</v>
      </c>
      <c r="F33" s="16" t="s">
        <v>80</v>
      </c>
      <c r="G33" s="6"/>
      <c r="H33" s="1" t="s">
        <v>8</v>
      </c>
      <c r="I33" s="6"/>
      <c r="J33" s="22">
        <v>1</v>
      </c>
    </row>
    <row r="34" spans="2:10" ht="32" thickBot="1" x14ac:dyDescent="0.4">
      <c r="B34" s="2">
        <v>29</v>
      </c>
      <c r="C34" s="7">
        <v>94.441999999999993</v>
      </c>
      <c r="D34" s="7">
        <v>4.532</v>
      </c>
      <c r="E34" s="24" t="s">
        <v>81</v>
      </c>
      <c r="F34" s="16" t="s">
        <v>82</v>
      </c>
      <c r="G34" s="6"/>
      <c r="H34" s="1" t="s">
        <v>8</v>
      </c>
      <c r="I34" s="6"/>
      <c r="J34" s="22">
        <v>1</v>
      </c>
    </row>
    <row r="35" spans="2:10" ht="42.5" thickBot="1" x14ac:dyDescent="0.4">
      <c r="B35" s="2">
        <v>30</v>
      </c>
      <c r="C35" s="7">
        <v>74.004999999999995</v>
      </c>
      <c r="D35" s="7">
        <v>8.2360000000000007</v>
      </c>
      <c r="E35" s="24" t="s">
        <v>83</v>
      </c>
      <c r="F35" s="16" t="s">
        <v>84</v>
      </c>
      <c r="G35" s="6"/>
      <c r="H35" s="6"/>
      <c r="I35" s="6"/>
      <c r="J35" s="22">
        <v>1</v>
      </c>
    </row>
    <row r="36" spans="2:10" ht="42.5" thickBot="1" x14ac:dyDescent="0.4">
      <c r="B36" s="2">
        <v>31</v>
      </c>
      <c r="C36" s="7">
        <v>108.39</v>
      </c>
      <c r="D36" s="8"/>
      <c r="E36" s="24"/>
      <c r="F36" s="16" t="s">
        <v>84</v>
      </c>
      <c r="G36" s="6"/>
      <c r="H36" s="1" t="s">
        <v>8</v>
      </c>
      <c r="I36" s="6"/>
      <c r="J36" s="2" t="s">
        <v>8</v>
      </c>
    </row>
    <row r="37" spans="2:10" x14ac:dyDescent="0.35">
      <c r="D37">
        <f>SUM(D6:D36)</f>
        <v>275.86799999999999</v>
      </c>
      <c r="E37" s="23">
        <f>SUM(E6:E36)</f>
        <v>0</v>
      </c>
    </row>
  </sheetData>
  <mergeCells count="6">
    <mergeCell ref="J3:J5"/>
    <mergeCell ref="B3:B5"/>
    <mergeCell ref="D3:E4"/>
    <mergeCell ref="F3:F5"/>
    <mergeCell ref="G3:H4"/>
    <mergeCell ref="I3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6306-0BEF-4C13-89C1-E6FF0E53C68C}">
  <dimension ref="B1:J36"/>
  <sheetViews>
    <sheetView workbookViewId="0">
      <selection activeCell="C3" sqref="C3:J5"/>
    </sheetView>
  </sheetViews>
  <sheetFormatPr defaultRowHeight="14.5" x14ac:dyDescent="0.35"/>
  <sheetData>
    <row r="1" spans="2:10" x14ac:dyDescent="0.35">
      <c r="B1" s="17" t="s">
        <v>21</v>
      </c>
      <c r="C1" s="17" t="s">
        <v>86</v>
      </c>
    </row>
    <row r="2" spans="2:10" ht="15" thickBot="1" x14ac:dyDescent="0.4"/>
    <row r="3" spans="2:10" ht="31" customHeight="1" thickBot="1" x14ac:dyDescent="0.4">
      <c r="B3" s="29" t="s">
        <v>0</v>
      </c>
      <c r="C3" s="12" t="s">
        <v>1</v>
      </c>
      <c r="D3" s="32" t="s">
        <v>2</v>
      </c>
      <c r="E3" s="33"/>
      <c r="F3" s="36" t="s">
        <v>3</v>
      </c>
      <c r="G3" s="32" t="s">
        <v>4</v>
      </c>
      <c r="H3" s="33"/>
      <c r="I3" s="36" t="s">
        <v>3</v>
      </c>
      <c r="J3" s="26" t="s">
        <v>87</v>
      </c>
    </row>
    <row r="4" spans="2:10" ht="16" thickBot="1" x14ac:dyDescent="0.4">
      <c r="B4" s="30"/>
      <c r="C4" s="1" t="s">
        <v>5</v>
      </c>
      <c r="D4" s="34"/>
      <c r="E4" s="35"/>
      <c r="F4" s="37"/>
      <c r="G4" s="34"/>
      <c r="H4" s="35"/>
      <c r="I4" s="37"/>
      <c r="J4" s="27"/>
    </row>
    <row r="5" spans="2:10" ht="16" thickBot="1" x14ac:dyDescent="0.4">
      <c r="B5" s="31"/>
      <c r="C5" s="1" t="s">
        <v>6</v>
      </c>
      <c r="D5" s="1" t="s">
        <v>6</v>
      </c>
      <c r="E5" s="1" t="s">
        <v>7</v>
      </c>
      <c r="F5" s="38"/>
      <c r="G5" s="1" t="s">
        <v>6</v>
      </c>
      <c r="H5" s="1" t="s">
        <v>7</v>
      </c>
      <c r="I5" s="38"/>
      <c r="J5" s="28"/>
    </row>
    <row r="6" spans="2:10" ht="16" thickBot="1" x14ac:dyDescent="0.4">
      <c r="B6" s="2">
        <v>1</v>
      </c>
      <c r="C6" s="7">
        <v>26.34</v>
      </c>
      <c r="D6" s="7" t="s">
        <v>8</v>
      </c>
      <c r="E6" s="1" t="s">
        <v>8</v>
      </c>
      <c r="F6" s="1" t="s">
        <v>8</v>
      </c>
      <c r="G6" s="1" t="s">
        <v>8</v>
      </c>
      <c r="H6" s="1" t="s">
        <v>8</v>
      </c>
      <c r="I6" s="1" t="s">
        <v>8</v>
      </c>
      <c r="J6" s="22" t="s">
        <v>8</v>
      </c>
    </row>
    <row r="7" spans="2:10" ht="16" thickBot="1" x14ac:dyDescent="0.4">
      <c r="B7" s="2">
        <v>2</v>
      </c>
      <c r="C7" s="7">
        <v>20.5</v>
      </c>
      <c r="D7" s="7" t="s">
        <v>8</v>
      </c>
      <c r="E7" s="1" t="s">
        <v>8</v>
      </c>
      <c r="F7" s="1" t="s">
        <v>8</v>
      </c>
      <c r="G7" s="6"/>
      <c r="H7" s="6"/>
      <c r="I7" s="6"/>
      <c r="J7" s="2" t="s">
        <v>8</v>
      </c>
    </row>
    <row r="8" spans="2:10" ht="16" thickBot="1" x14ac:dyDescent="0.4">
      <c r="B8" s="2">
        <v>3</v>
      </c>
      <c r="C8" s="7">
        <v>35.5</v>
      </c>
      <c r="D8" s="7" t="s">
        <v>8</v>
      </c>
      <c r="E8" s="1" t="s">
        <v>8</v>
      </c>
      <c r="F8" s="1" t="s">
        <v>8</v>
      </c>
      <c r="G8" s="6"/>
      <c r="H8" s="6"/>
      <c r="I8" s="6"/>
      <c r="J8" s="2" t="s">
        <v>8</v>
      </c>
    </row>
    <row r="9" spans="2:10" ht="16" thickBot="1" x14ac:dyDescent="0.4">
      <c r="B9" s="2">
        <v>4</v>
      </c>
      <c r="C9" s="7">
        <v>36.17</v>
      </c>
      <c r="D9" s="7" t="s">
        <v>8</v>
      </c>
      <c r="E9" s="1" t="s">
        <v>8</v>
      </c>
      <c r="F9" s="1" t="s">
        <v>8</v>
      </c>
      <c r="G9" s="6"/>
      <c r="H9" s="6"/>
      <c r="I9" s="6"/>
      <c r="J9" s="2" t="s">
        <v>8</v>
      </c>
    </row>
    <row r="10" spans="2:10" ht="16" thickBot="1" x14ac:dyDescent="0.4">
      <c r="B10" s="18">
        <v>5</v>
      </c>
      <c r="C10" s="8"/>
      <c r="D10" s="7" t="s">
        <v>8</v>
      </c>
      <c r="E10" s="1" t="s">
        <v>8</v>
      </c>
      <c r="F10" s="1" t="s">
        <v>8</v>
      </c>
      <c r="G10" s="6"/>
      <c r="H10" s="6"/>
      <c r="I10" s="6"/>
      <c r="J10" s="2" t="s">
        <v>8</v>
      </c>
    </row>
    <row r="11" spans="2:10" ht="16" thickBot="1" x14ac:dyDescent="0.4">
      <c r="B11" s="2">
        <v>6</v>
      </c>
      <c r="C11" s="7">
        <v>53.06</v>
      </c>
      <c r="D11" s="7" t="s">
        <v>8</v>
      </c>
      <c r="E11" s="1" t="s">
        <v>8</v>
      </c>
      <c r="F11" s="1" t="s">
        <v>8</v>
      </c>
      <c r="G11" s="6"/>
      <c r="H11" s="6"/>
      <c r="I11" s="6"/>
      <c r="J11" s="2" t="s">
        <v>8</v>
      </c>
    </row>
    <row r="12" spans="2:10" ht="16" thickBot="1" x14ac:dyDescent="0.4">
      <c r="B12" s="2">
        <v>7</v>
      </c>
      <c r="C12" s="7">
        <v>38.700000000000003</v>
      </c>
      <c r="D12" s="7" t="s">
        <v>8</v>
      </c>
      <c r="E12" s="1" t="s">
        <v>8</v>
      </c>
      <c r="F12" s="1" t="s">
        <v>8</v>
      </c>
      <c r="G12" s="6"/>
      <c r="H12" s="6"/>
      <c r="I12" s="6"/>
      <c r="J12" s="2" t="s">
        <v>8</v>
      </c>
    </row>
    <row r="13" spans="2:10" ht="16" thickBot="1" x14ac:dyDescent="0.4">
      <c r="B13" s="2">
        <v>8</v>
      </c>
      <c r="C13" s="7">
        <v>31.92</v>
      </c>
      <c r="D13" s="7" t="s">
        <v>8</v>
      </c>
      <c r="E13" s="1" t="s">
        <v>8</v>
      </c>
      <c r="F13" s="1" t="s">
        <v>8</v>
      </c>
      <c r="G13" s="6"/>
      <c r="H13" s="6"/>
      <c r="I13" s="6"/>
      <c r="J13" s="2" t="s">
        <v>8</v>
      </c>
    </row>
    <row r="14" spans="2:10" ht="16" thickBot="1" x14ac:dyDescent="0.4">
      <c r="B14" s="2">
        <v>9</v>
      </c>
      <c r="C14" s="7">
        <v>35.11</v>
      </c>
      <c r="D14" s="7" t="s">
        <v>8</v>
      </c>
      <c r="E14" s="1" t="s">
        <v>8</v>
      </c>
      <c r="F14" s="1" t="s">
        <v>8</v>
      </c>
      <c r="G14" s="6"/>
      <c r="H14" s="6"/>
      <c r="I14" s="6"/>
      <c r="J14" s="2" t="s">
        <v>8</v>
      </c>
    </row>
    <row r="15" spans="2:10" ht="16" thickBot="1" x14ac:dyDescent="0.4">
      <c r="B15" s="2">
        <v>10</v>
      </c>
      <c r="C15" s="7">
        <v>26.96</v>
      </c>
      <c r="D15" s="7" t="s">
        <v>8</v>
      </c>
      <c r="E15" s="1" t="s">
        <v>8</v>
      </c>
      <c r="F15" s="1" t="s">
        <v>8</v>
      </c>
      <c r="G15" s="6"/>
      <c r="H15" s="6"/>
      <c r="I15" s="6"/>
      <c r="J15" s="2" t="s">
        <v>8</v>
      </c>
    </row>
    <row r="16" spans="2:10" ht="16" thickBot="1" x14ac:dyDescent="0.4">
      <c r="B16" s="2">
        <v>11</v>
      </c>
      <c r="C16" s="7">
        <v>44.3</v>
      </c>
      <c r="D16" s="7" t="s">
        <v>8</v>
      </c>
      <c r="E16" s="1" t="s">
        <v>8</v>
      </c>
      <c r="F16" s="1" t="s">
        <v>8</v>
      </c>
      <c r="G16" s="6"/>
      <c r="H16" s="6"/>
      <c r="I16" s="6"/>
      <c r="J16" s="2" t="s">
        <v>8</v>
      </c>
    </row>
    <row r="17" spans="2:10" ht="16" thickBot="1" x14ac:dyDescent="0.4">
      <c r="B17" s="18">
        <v>12</v>
      </c>
      <c r="C17" s="8"/>
      <c r="D17" s="7" t="s">
        <v>8</v>
      </c>
      <c r="E17" s="1" t="s">
        <v>8</v>
      </c>
      <c r="F17" s="1" t="s">
        <v>8</v>
      </c>
      <c r="G17" s="6"/>
      <c r="H17" s="6"/>
      <c r="I17" s="6"/>
      <c r="J17" s="2" t="s">
        <v>8</v>
      </c>
    </row>
    <row r="18" spans="2:10" ht="16" thickBot="1" x14ac:dyDescent="0.4">
      <c r="B18" s="2">
        <v>13</v>
      </c>
      <c r="C18" s="7">
        <v>56.18</v>
      </c>
      <c r="D18" s="7" t="s">
        <v>8</v>
      </c>
      <c r="E18" s="1" t="s">
        <v>8</v>
      </c>
      <c r="F18" s="1" t="s">
        <v>8</v>
      </c>
      <c r="G18" s="6"/>
      <c r="H18" s="6"/>
      <c r="I18" s="6"/>
      <c r="J18" s="2" t="s">
        <v>8</v>
      </c>
    </row>
    <row r="19" spans="2:10" ht="16" thickBot="1" x14ac:dyDescent="0.4">
      <c r="B19" s="2">
        <v>14</v>
      </c>
      <c r="C19" s="7">
        <v>50.68</v>
      </c>
      <c r="D19" s="7" t="s">
        <v>8</v>
      </c>
      <c r="E19" s="1" t="s">
        <v>8</v>
      </c>
      <c r="F19" s="1" t="s">
        <v>8</v>
      </c>
      <c r="G19" s="6"/>
      <c r="H19" s="6"/>
      <c r="I19" s="6"/>
      <c r="J19" s="2" t="s">
        <v>8</v>
      </c>
    </row>
    <row r="20" spans="2:10" ht="16" thickBot="1" x14ac:dyDescent="0.4">
      <c r="B20" s="2">
        <v>15</v>
      </c>
      <c r="C20" s="7">
        <v>46.58</v>
      </c>
      <c r="D20" s="7" t="s">
        <v>8</v>
      </c>
      <c r="E20" s="1" t="s">
        <v>8</v>
      </c>
      <c r="F20" s="1" t="s">
        <v>8</v>
      </c>
      <c r="G20" s="6"/>
      <c r="H20" s="6"/>
      <c r="I20" s="6"/>
      <c r="J20" s="2" t="s">
        <v>8</v>
      </c>
    </row>
    <row r="21" spans="2:10" ht="16" thickBot="1" x14ac:dyDescent="0.4">
      <c r="B21" s="2">
        <v>16</v>
      </c>
      <c r="C21" s="7">
        <v>36.979999999999997</v>
      </c>
      <c r="D21" s="7" t="s">
        <v>8</v>
      </c>
      <c r="E21" s="1" t="s">
        <v>8</v>
      </c>
      <c r="F21" s="1" t="s">
        <v>8</v>
      </c>
      <c r="G21" s="6"/>
      <c r="H21" s="6"/>
      <c r="I21" s="6"/>
      <c r="J21" s="2" t="s">
        <v>8</v>
      </c>
    </row>
    <row r="22" spans="2:10" ht="16" thickBot="1" x14ac:dyDescent="0.4">
      <c r="B22" s="2">
        <v>17</v>
      </c>
      <c r="C22" s="7">
        <v>38.03</v>
      </c>
      <c r="D22" s="7" t="s">
        <v>8</v>
      </c>
      <c r="E22" s="1" t="s">
        <v>8</v>
      </c>
      <c r="F22" s="1" t="s">
        <v>8</v>
      </c>
      <c r="G22" s="6"/>
      <c r="H22" s="6"/>
      <c r="I22" s="6"/>
      <c r="J22" s="2" t="s">
        <v>8</v>
      </c>
    </row>
    <row r="23" spans="2:10" ht="16" thickBot="1" x14ac:dyDescent="0.4">
      <c r="B23" s="2">
        <v>18</v>
      </c>
      <c r="C23" s="7">
        <v>36.549999999999997</v>
      </c>
      <c r="D23" s="7" t="s">
        <v>8</v>
      </c>
      <c r="E23" s="1" t="s">
        <v>8</v>
      </c>
      <c r="F23" s="1" t="s">
        <v>8</v>
      </c>
      <c r="G23" s="6"/>
      <c r="H23" s="6"/>
      <c r="I23" s="6"/>
      <c r="J23" s="2" t="s">
        <v>8</v>
      </c>
    </row>
    <row r="24" spans="2:10" ht="16" thickBot="1" x14ac:dyDescent="0.4">
      <c r="B24" s="18">
        <v>19</v>
      </c>
      <c r="C24" s="7">
        <v>3.91</v>
      </c>
      <c r="D24" s="7" t="s">
        <v>8</v>
      </c>
      <c r="E24" s="1" t="s">
        <v>8</v>
      </c>
      <c r="F24" s="1" t="s">
        <v>8</v>
      </c>
      <c r="G24" s="6"/>
      <c r="H24" s="6"/>
      <c r="I24" s="6"/>
      <c r="J24" s="2" t="s">
        <v>8</v>
      </c>
    </row>
    <row r="25" spans="2:10" ht="16" thickBot="1" x14ac:dyDescent="0.4">
      <c r="B25" s="2">
        <v>20</v>
      </c>
      <c r="C25" s="7">
        <v>53.93</v>
      </c>
      <c r="D25" s="7" t="s">
        <v>8</v>
      </c>
      <c r="E25" s="1" t="s">
        <v>8</v>
      </c>
      <c r="F25" s="1" t="s">
        <v>8</v>
      </c>
      <c r="G25" s="6"/>
      <c r="H25" s="6"/>
      <c r="I25" s="6"/>
      <c r="J25" s="2" t="s">
        <v>8</v>
      </c>
    </row>
    <row r="26" spans="2:10" ht="16" thickBot="1" x14ac:dyDescent="0.4">
      <c r="B26" s="2">
        <v>21</v>
      </c>
      <c r="C26" s="7">
        <v>29.57</v>
      </c>
      <c r="D26" s="7" t="s">
        <v>8</v>
      </c>
      <c r="E26" s="1" t="s">
        <v>8</v>
      </c>
      <c r="F26" s="1" t="s">
        <v>8</v>
      </c>
      <c r="G26" s="6"/>
      <c r="H26" s="6"/>
      <c r="I26" s="6"/>
      <c r="J26" s="2" t="s">
        <v>8</v>
      </c>
    </row>
    <row r="27" spans="2:10" ht="16" thickBot="1" x14ac:dyDescent="0.4">
      <c r="B27" s="2">
        <v>22</v>
      </c>
      <c r="C27" s="7">
        <v>46.37</v>
      </c>
      <c r="D27" s="7" t="s">
        <v>8</v>
      </c>
      <c r="E27" s="1" t="s">
        <v>8</v>
      </c>
      <c r="F27" s="1" t="s">
        <v>8</v>
      </c>
      <c r="G27" s="6"/>
      <c r="H27" s="6"/>
      <c r="I27" s="6"/>
      <c r="J27" s="2" t="s">
        <v>8</v>
      </c>
    </row>
    <row r="28" spans="2:10" ht="16" thickBot="1" x14ac:dyDescent="0.4">
      <c r="B28" s="2">
        <v>23</v>
      </c>
      <c r="C28" s="7">
        <v>32.369999999999997</v>
      </c>
      <c r="D28" s="7" t="s">
        <v>8</v>
      </c>
      <c r="E28" s="1" t="s">
        <v>8</v>
      </c>
      <c r="F28" s="1" t="s">
        <v>8</v>
      </c>
      <c r="G28" s="6"/>
      <c r="H28" s="6"/>
      <c r="I28" s="6"/>
      <c r="J28" s="2" t="s">
        <v>8</v>
      </c>
    </row>
    <row r="29" spans="2:10" ht="16" thickBot="1" x14ac:dyDescent="0.4">
      <c r="B29" s="2">
        <v>24</v>
      </c>
      <c r="C29" s="7">
        <v>46.05</v>
      </c>
      <c r="D29" s="7" t="s">
        <v>8</v>
      </c>
      <c r="E29" s="1" t="s">
        <v>8</v>
      </c>
      <c r="F29" s="1" t="s">
        <v>8</v>
      </c>
      <c r="G29" s="6"/>
      <c r="H29" s="6"/>
      <c r="I29" s="6"/>
      <c r="J29" s="2" t="s">
        <v>8</v>
      </c>
    </row>
    <row r="30" spans="2:10" ht="16" thickBot="1" x14ac:dyDescent="0.4">
      <c r="B30" s="2">
        <v>25</v>
      </c>
      <c r="C30" s="7">
        <v>41</v>
      </c>
      <c r="D30" s="7" t="s">
        <v>8</v>
      </c>
      <c r="E30" s="1" t="s">
        <v>8</v>
      </c>
      <c r="F30" s="1" t="s">
        <v>8</v>
      </c>
      <c r="G30" s="6"/>
      <c r="H30" s="6"/>
      <c r="I30" s="6"/>
      <c r="J30" s="2" t="s">
        <v>8</v>
      </c>
    </row>
    <row r="31" spans="2:10" ht="16" thickBot="1" x14ac:dyDescent="0.4">
      <c r="B31" s="18">
        <v>26</v>
      </c>
      <c r="C31" s="8"/>
      <c r="D31" s="7" t="s">
        <v>8</v>
      </c>
      <c r="E31" s="1" t="s">
        <v>8</v>
      </c>
      <c r="F31" s="1" t="s">
        <v>8</v>
      </c>
      <c r="G31" s="6"/>
      <c r="H31" s="6"/>
      <c r="I31" s="6"/>
      <c r="J31" s="2" t="s">
        <v>8</v>
      </c>
    </row>
    <row r="32" spans="2:10" ht="16" thickBot="1" x14ac:dyDescent="0.4">
      <c r="B32" s="2">
        <v>27</v>
      </c>
      <c r="C32" s="7">
        <v>39.51</v>
      </c>
      <c r="D32" s="7" t="s">
        <v>8</v>
      </c>
      <c r="E32" s="1" t="s">
        <v>8</v>
      </c>
      <c r="F32" s="1" t="s">
        <v>8</v>
      </c>
      <c r="G32" s="6"/>
      <c r="H32" s="6"/>
      <c r="I32" s="6"/>
      <c r="J32" s="2" t="s">
        <v>8</v>
      </c>
    </row>
    <row r="33" spans="2:10" ht="16" thickBot="1" x14ac:dyDescent="0.4">
      <c r="B33" s="2">
        <v>28</v>
      </c>
      <c r="C33" s="7">
        <v>32.909999999999997</v>
      </c>
      <c r="D33" s="7" t="s">
        <v>8</v>
      </c>
      <c r="E33" s="1" t="s">
        <v>8</v>
      </c>
      <c r="F33" s="1" t="s">
        <v>8</v>
      </c>
      <c r="G33" s="6"/>
      <c r="H33" s="6"/>
      <c r="I33" s="6"/>
      <c r="J33" s="2" t="s">
        <v>8</v>
      </c>
    </row>
    <row r="34" spans="2:10" ht="16" thickBot="1" x14ac:dyDescent="0.4">
      <c r="B34" s="2">
        <v>29</v>
      </c>
      <c r="C34" s="7">
        <v>47.03</v>
      </c>
      <c r="D34" s="7" t="s">
        <v>8</v>
      </c>
      <c r="E34" s="1" t="s">
        <v>8</v>
      </c>
      <c r="F34" s="1" t="s">
        <v>8</v>
      </c>
      <c r="G34" s="6"/>
      <c r="H34" s="6"/>
      <c r="I34" s="6"/>
      <c r="J34" s="2" t="s">
        <v>8</v>
      </c>
    </row>
    <row r="35" spans="2:10" ht="16" thickBot="1" x14ac:dyDescent="0.4">
      <c r="B35" s="2">
        <v>30</v>
      </c>
      <c r="C35" s="7">
        <v>39.520000000000003</v>
      </c>
      <c r="D35" s="7" t="s">
        <v>8</v>
      </c>
      <c r="E35" s="1" t="s">
        <v>8</v>
      </c>
      <c r="F35" s="1" t="s">
        <v>8</v>
      </c>
      <c r="G35" s="6"/>
      <c r="H35" s="6"/>
      <c r="I35" s="6"/>
      <c r="J35" s="2" t="s">
        <v>8</v>
      </c>
    </row>
    <row r="36" spans="2:10" ht="16" thickBot="1" x14ac:dyDescent="0.4">
      <c r="B36" s="2">
        <v>31</v>
      </c>
      <c r="C36" s="7">
        <v>35.409999999999997</v>
      </c>
      <c r="D36" s="7" t="s">
        <v>8</v>
      </c>
      <c r="E36" s="1" t="s">
        <v>8</v>
      </c>
      <c r="F36" s="1" t="s">
        <v>8</v>
      </c>
      <c r="G36" s="6"/>
      <c r="H36" s="6"/>
      <c r="I36" s="6"/>
      <c r="J36" s="2" t="s">
        <v>8</v>
      </c>
    </row>
  </sheetData>
  <mergeCells count="6">
    <mergeCell ref="J3:J5"/>
    <mergeCell ref="B3:B5"/>
    <mergeCell ref="D3:E4"/>
    <mergeCell ref="F3:F5"/>
    <mergeCell ref="G3:H4"/>
    <mergeCell ref="I3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16C4-935E-4268-BCAD-B427050696E3}">
  <dimension ref="B1:J7"/>
  <sheetViews>
    <sheetView workbookViewId="0">
      <selection activeCell="E6" sqref="E6"/>
    </sheetView>
  </sheetViews>
  <sheetFormatPr defaultRowHeight="14.5" x14ac:dyDescent="0.35"/>
  <sheetData>
    <row r="1" spans="2:10" ht="62.5" thickBot="1" x14ac:dyDescent="0.4">
      <c r="C1" s="12" t="s">
        <v>1</v>
      </c>
      <c r="D1" s="32" t="s">
        <v>2</v>
      </c>
      <c r="E1" s="33"/>
      <c r="F1" s="36" t="s">
        <v>3</v>
      </c>
      <c r="G1" s="32" t="s">
        <v>4</v>
      </c>
      <c r="H1" s="33"/>
      <c r="I1" s="36" t="s">
        <v>3</v>
      </c>
      <c r="J1" s="26" t="s">
        <v>87</v>
      </c>
    </row>
    <row r="2" spans="2:10" ht="16" thickBot="1" x14ac:dyDescent="0.4">
      <c r="C2" s="1" t="s">
        <v>5</v>
      </c>
      <c r="D2" s="34"/>
      <c r="E2" s="35"/>
      <c r="F2" s="37"/>
      <c r="G2" s="34"/>
      <c r="H2" s="35"/>
      <c r="I2" s="37"/>
      <c r="J2" s="27"/>
    </row>
    <row r="3" spans="2:10" ht="16" thickBot="1" x14ac:dyDescent="0.4">
      <c r="C3" s="1" t="s">
        <v>6</v>
      </c>
      <c r="D3" s="1" t="s">
        <v>6</v>
      </c>
      <c r="E3" s="1" t="s">
        <v>7</v>
      </c>
      <c r="F3" s="38"/>
      <c r="G3" s="1" t="s">
        <v>6</v>
      </c>
      <c r="H3" s="1" t="s">
        <v>7</v>
      </c>
      <c r="I3" s="38"/>
      <c r="J3" s="28"/>
    </row>
    <row r="4" spans="2:10" x14ac:dyDescent="0.35">
      <c r="B4" t="s">
        <v>95</v>
      </c>
      <c r="C4">
        <f>SUM('UJUNG LAMIE'!C6:C36)</f>
        <v>2139.4600000000005</v>
      </c>
      <c r="D4">
        <f>SUM('UJUNG LAMIE'!D6:D36)</f>
        <v>4670</v>
      </c>
      <c r="E4">
        <f>SUM('UJUNG LAMIE'!E6:E36)</f>
        <v>5000000</v>
      </c>
      <c r="F4">
        <f>SUM('UJUNG LAMIE'!F6:F36)</f>
        <v>0</v>
      </c>
      <c r="G4">
        <f>SUM('UJUNG LAMIE'!G6:G36)</f>
        <v>1372</v>
      </c>
      <c r="H4">
        <f>SUM('UJUNG LAMIE'!H6:H36)</f>
        <v>968000</v>
      </c>
      <c r="I4">
        <f>SUM('UJUNG LAMIE'!I6:I36)</f>
        <v>0</v>
      </c>
      <c r="J4">
        <f>SUM('UJUNG LAMIE'!J6:J36)</f>
        <v>14</v>
      </c>
    </row>
    <row r="5" spans="2:10" x14ac:dyDescent="0.35">
      <c r="B5" t="s">
        <v>96</v>
      </c>
      <c r="C5">
        <f>SUM('TANOH MAKMOE SEUJAHTERA'!C6:C36)</f>
        <v>1355.7900000000004</v>
      </c>
      <c r="D5">
        <f>SUM('TANOH MAKMOE SEUJAHTERA'!D6:D36)</f>
        <v>0</v>
      </c>
      <c r="E5">
        <f>SUM('TANOH MAKMOE SEUJAHTERA'!E6:E36)</f>
        <v>0</v>
      </c>
      <c r="F5">
        <f>SUM('TANOH MAKMOE SEUJAHTERA'!F6:F36)</f>
        <v>0</v>
      </c>
      <c r="G5">
        <f>SUM('TANOH MAKMOE SEUJAHTERA'!G6:G36)</f>
        <v>0</v>
      </c>
      <c r="H5">
        <f>SUM('TANOH MAKMOE SEUJAHTERA'!H6:H36)</f>
        <v>0</v>
      </c>
      <c r="I5">
        <f>SUM('TANOH MAKMOE SEUJAHTERA'!I6:I36)</f>
        <v>0</v>
      </c>
      <c r="J5">
        <f>SUM('TANOH MAKMOE SEUJAHTERA'!J6:J36)</f>
        <v>0</v>
      </c>
    </row>
    <row r="6" spans="2:10" x14ac:dyDescent="0.35">
      <c r="B6" t="s">
        <v>94</v>
      </c>
      <c r="C6">
        <f>SUM('KRUENG LUAS'!C6:C36)</f>
        <v>2397.6619999999998</v>
      </c>
      <c r="D6">
        <f>SUM('KRUENG LUAS'!D6:D36)</f>
        <v>275.86799999999999</v>
      </c>
      <c r="E6">
        <f>SUM('KRUENG LUAS'!E6:E36)</f>
        <v>0</v>
      </c>
      <c r="F6">
        <f>SUM('KRUENG LUAS'!F6:F36)</f>
        <v>0</v>
      </c>
      <c r="G6">
        <f>SUM('KRUENG LUAS'!G6:G36)</f>
        <v>197.44</v>
      </c>
      <c r="H6">
        <f>SUM('KRUENG LUAS'!H6:H36)</f>
        <v>384000</v>
      </c>
      <c r="I6">
        <f>SUM('KRUENG LUAS'!I6:I36)</f>
        <v>0</v>
      </c>
      <c r="J6">
        <f>SUM('KRUENG LUAS'!J6:J36)</f>
        <v>30</v>
      </c>
    </row>
    <row r="7" spans="2:10" x14ac:dyDescent="0.35">
      <c r="B7" t="s">
        <v>97</v>
      </c>
      <c r="C7">
        <f>SUM('BATEE PUTEH'!C6:C36)</f>
        <v>1061.1399999999999</v>
      </c>
      <c r="D7">
        <f>SUM('BATEE PUTEH'!D6:D36)</f>
        <v>0</v>
      </c>
      <c r="E7">
        <f>SUM('BATEE PUTEH'!E6:E36)</f>
        <v>0</v>
      </c>
      <c r="F7">
        <f>SUM('BATEE PUTEH'!F6:F36)</f>
        <v>0</v>
      </c>
      <c r="G7">
        <f>SUM('BATEE PUTEH'!G6:G36)</f>
        <v>0</v>
      </c>
      <c r="H7">
        <f>SUM('BATEE PUTEH'!H6:H36)</f>
        <v>0</v>
      </c>
      <c r="I7">
        <f>SUM('BATEE PUTEH'!I6:I36)</f>
        <v>0</v>
      </c>
      <c r="J7">
        <f>SUM('BATEE PUTEH'!J6:J36)</f>
        <v>0</v>
      </c>
    </row>
  </sheetData>
  <mergeCells count="5">
    <mergeCell ref="D1:E2"/>
    <mergeCell ref="F1:F3"/>
    <mergeCell ref="G1:H2"/>
    <mergeCell ref="I1:I3"/>
    <mergeCell ref="J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UJUNG LAMIE</vt:lpstr>
      <vt:lpstr>TANOH MAKMOE SEUJAHTERA</vt:lpstr>
      <vt:lpstr>KRUENG LUAS</vt:lpstr>
      <vt:lpstr>BATEE PUTEH</vt:lpstr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2026-10-05T04:33:20Z</dcterms:created>
  <dcterms:modified xsi:type="dcterms:W3CDTF">2026-10-10T05:29:19Z</dcterms:modified>
</cp:coreProperties>
</file>